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2021 UTS\AA. DICIEMBRE\SEMESTRAL EVALUACION C-I\"/>
    </mc:Choice>
  </mc:AlternateContent>
  <xr:revisionPtr revIDLastSave="0" documentId="8_{A652BB5F-6A9C-42E6-819F-50CDA928E261}" xr6:coauthVersionLast="47" xr6:coauthVersionMax="47" xr10:uidLastSave="{00000000-0000-0000-0000-000000000000}"/>
  <bookViews>
    <workbookView xWindow="-108" yWindow="-108" windowWidth="12504" windowHeight="8832"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1" l="1"/>
  <c r="O27" i="1" l="1"/>
  <c r="O29" i="1"/>
  <c r="O31" i="1"/>
  <c r="O33" i="1"/>
</calcChain>
</file>

<file path=xl/sharedStrings.xml><?xml version="1.0" encoding="utf-8"?>
<sst xmlns="http://schemas.openxmlformats.org/spreadsheetml/2006/main" count="43" uniqueCount="36">
  <si>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</si>
  <si>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</si>
  <si>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</si>
  <si>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</si>
  <si>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</si>
  <si>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</si>
  <si>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</si>
  <si>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</si>
  <si>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</si>
  <si>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</si>
  <si>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</si>
  <si>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2"/>
        <rFont val="Arial"/>
        <family val="2"/>
      </rPr>
      <t xml:space="preserve"> Estado actual:</t>
    </r>
    <r>
      <rPr>
        <b/>
        <sz val="12"/>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</si>
  <si>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</si>
  <si>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</si>
  <si>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</si>
  <si>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</si>
  <si>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</si>
  <si>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</si>
  <si>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</si>
  <si>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</si>
  <si>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UNIDADES TECNOLÓGICAS DE SANTANDER</t>
  </si>
  <si>
    <t xml:space="preserve">Los cinco (5) componentes del MECI, se están aplicando juntos y de carácter articulado en las diferentes acciones que ha implementado la entidad a través de la Dimensión 7 Control Interno y como 3ra línea de Defensa del Modelo Integrado de Planeación y Gestión. Igualmente, se evidenció el avance del Plan de trabajo y la institución realiza capacitaciones a través de herramientas virtuales para fortalecer la gestión institucional.  
</t>
  </si>
  <si>
    <t xml:space="preserve">La institución tiene diseñados controles y mecanismos de control que propenden por el cumplimiento de la planeación dispuesta en cada vigencia. Se definió la Política para la Gestión Integral del Riesgo que asigna responsables y responsabilidad frente al riesgo para cada línea de defensa además el seguimiento a acciones de control del riesgo.
</t>
  </si>
  <si>
    <t xml:space="preserve">Se verificó que la institución adelanta un trabajo articulado entre las oficina de Planeación, Control Interno y los miembros del Comité de Gestión y Desempeño desde la vigencia 2018, iniciando con un importante trabajo de asignación y distribución de responsables para cada línea de defensa conforme con el MIPG, con aprobación del Consejo Directivo mediante Acuerdo 01-048 del 15 de noviembre de 2018. Sin embargo, se debe actualizar la política de gestión del riesgo con la nueva metodología del DAFP. </t>
  </si>
  <si>
    <t>Fortalezas: 1. Compromiso con la integridad y principios del servicio público incluidos en los conflictos de interés. 2. El Comité Institucional de Coordinación de Control Interno, cumplen las funciones de forma clara realizando el seguimiento al diseño y efectividad de la estructura de control. 3. Se tiene establecida la planeación estratégica y se realiza el seguimiento. 4. Los procesos tienen mapas de riesgos. 5. Se da aplicación y cumplimiento código de integridad. Debilidades: 1). Se debe actualizar la Política para la Gestión Integral del Riesgo de acuerdo con los lineamientos contenidos en la Guía para la administración del riesgo y el diseño de controles en entidades públicas VERSIÓN 5 del DAFP. 2). Se debe actualizar el Esquema de Líneas de Defensa acorde con la actualización de la Política para la Gestión Integral del Riesgo. 3. Se deben establecer políticas claras relacionadas con la responsabilidad de cada Servidor, para el mantenimiento del Control Interno.</t>
  </si>
  <si>
    <t xml:space="preserve">Fortalezas: 1.Se realizó monitoreo y seguimiento a los controles contenidos en los mapas de riesgos institucionales. 2. Se modificó el mapa de riesgos de corrupción. 3. Se realizó evaluación Independiente de la Oficina de Control Interno acorde con el Plan Anual de Auditorías. Debilidades: 1. Se encuentran oportunidades de mejora en la verificación en el diseño y ejecución de los controles que mitigan los riesgos institucionales. 2. Se encuentran oportunidades de mejora en la verificación del diseño y ejecución de los controles que mitigan los riesgos de fraude y corrupción. </t>
  </si>
  <si>
    <t xml:space="preserve">Fortalezas: 1. Mediante Acuerdo No. 01-009 del 16 de abril de 2021 se adoptó la política de tratamiento de la información. 2. Se realizó Monitoreo y seguimiento cuatrimestral a controles de los mapas de riesgos institucionales. 3. Se han realizado capacitaciones a la comunidad perteneciente a las UTS para que se haga uso correcto de los formatos y registros vigentes establecicos en el Sistema Integrado de Planeación y Gestión. Debilidades: Debe existir mayor control en la utilización de los formatos y registros establecidos en el Sistema Integrado de Planeción y Gestión, usando versiones actuales e incluyendo las firmas en los espacios indicados. </t>
  </si>
  <si>
    <t>Fortalezas: 1.  Se difunde la información de calidad que se genera en toda la entidad, tanto entre dependencias como frente a los grupos de valor. 2. Se utiliza el One Drive para almacenar la información en la nube, organizada conforme con las tablas de retención documental, en razón a las medidas por cuenta de la pademia por el COVID 19. 4. Se cuenta con el Chat en línea para recepción de PQRSDF, la ventanilla única, atención telefónica, formulario electrónico en la página web, los buzones de sugerencias y también se creó el correo institucional: peticiones@correo.uts.edu.co. 5. Se presentan informes trimestrales de PQRSDF por la Oficina de Atención al Ciudadano. 6. La Oficina de Control Interno rinde un informe semestral de PQRSD a la alta dirección.  Debilidades: 1. Se deben generar planes de acción frente a la encuesta de satisfacción como una de las mediciones principales de los Grupos de Interés. 2. De conformidad con la Ley 594 de 2000, teniendo en cuenta el ciclo vital de los documentos, las dependencias deben clasificar la documentación que generan y transferir al archivo central los documentos cuya consulta no es frecuente. 2. Se deben realizar capacitaciones para fortalecer el conocimiento de la Ley 594 de 2000.</t>
  </si>
  <si>
    <t>Fortalezas: 1. El Comité Institucional de Coordinación de Control Interno evalúa periódicamente los resultados de los informes de Auditoría presentados por la Oficina de Control Interno, según ejecución del Plan Anual de Auditorías y evalúa los resultados de los seguimientos, generando recomendaciones para orientar las acciones de mejoramiento. 2. El Comité Institucional de Coordinación de Control Interno evalúa periódicamente los resultados de los informes de Informes de Ley presentados por la Oficina de Control Interno, según ejecución del Plan Anual de Auditorías. 3. Se llevaron a cabo auditorías internas al Sistema Integrado de Gestión SIG, acorde con la Norma ISO 9001: 2015. Debilidades: Es importante fortalecer la autoevaluación y el autocontrol por parte de los líderes en los procesos, en su rol de segunda línea de defensa.</t>
  </si>
  <si>
    <t>JULIO - DICIEMBRE DE 2021 (31 de diciembre de 2021)</t>
  </si>
  <si>
    <t>Fortalezas: 1) Los servidores públicos, docentes y contratistas de las Unidades Tecnológicas de Santander al momento de su vinculación, se comprometieron con el código de integridad, fueron 804 personas que diligenciaron el formato F-GA-47 ACTA DE COMPROMISO - CÓDIGO DE INTEGRIDAD, de ellos, 68 personas realizaron el curso Integridad y Trasparencia dictado por la Función Pública. 2) En el mes de octubre se llevó a cabo capacitación en gestión de conflicto de intereses para directivos, coordinadores y jefes de oficina. 3) La política Institucional de Administración de Riesgos Versión 2 de las UTS fue aprobada en sesión del Comité CICCI, la cual define los niveles de aceptación del riesgo. 4) Se diseñó el Plan de Previsión del Recursos Humanos, instrumento de gestión que permite contrastar los requerimientos de personal con la disponibilidad interna que se tenga del mismo, actividades para el ciclo de vida del servidor, ingreso, permanencia y retiro. 5) La entidad aprueba el Plan Anual de Auditorías en Comité CICCI. 6) La entidad analiza los informes de control interno. Debilidades. 1) Acorde con la estructura del esquema de líneas de defensa, los responsables, reportar periódicamente frente a los temas críticos de la institución. 2) Analizar si se cuenta con políticas claras y comunicadas relacionadas con la responsabilidad de cada servidor.</t>
  </si>
  <si>
    <t>Fortaleza: 1) La Alta Dirección evalúa periódicamente los objetivos establecidos para asegurar que estos continúen siendo constantes y apropiados para la entidad. 2) Teniendo en cuenta la estructura de la política de administración del riesgo su alcance define lineamientos para toda la entidad. 3) La Oficina de Planeación consolida información clave frente a la gestión riesgo, realiza monitoreos. 4) A partir de la información de monitoreo, la Alta Dirección en Comité Institucional de Coordinación de Control Interno revisó que el riesgo no se materializó. 5) La entidad cuenta con mapa de riesgos de corrupción y realiza monitoreo. Debilidades: 1) La Alta Dirección debe evaluar fallas en los controles (diseño y ejecución) para definir cursos de acción apropiados para su mejora.</t>
  </si>
  <si>
    <t xml:space="preserve">Fortaleza: 1) Para el desarrollo de las actividades de control, la entidad considera la adecuada división de las funciones y que estas se encuentren segregadas en diferentes personas para reducir el riesgo de error o de incumplimiento de alto impacto en la operación. 2) El diseño de controles se evalúa frente a la gestión del riesgo. 3) La entidad establece actividades de control relevantes sobre las infraestructuras tecnológicas, los procesos de gestión de la seguridad 4) Se cuenta con información de la 3a línea de defensa, como evaluador independiente en relación con los controles implementados. 5) Se evalúa la actualización de procesos, procedimientos, políticas de operación, instructivos, manales para garantizar la aplicación adecuada de las de las principales actividades de control. Debilidad: Atendiendo a que política de riesgos se adoptó en octubre no fue viable el monitoreo a los riesgos acorde con la política de administración de riesgo actual. </t>
  </si>
  <si>
    <t xml:space="preserve">Fortaleza: 1) La entidad ha desarrollado e implementado actividades de control sobre la integridad, confidencialidad y disponibilidad de los datos e información definidos como relevantes. 2) Para la comunicación interna la Alta Dirección tiene mecanismos que permitan dar a conocer los objetivos y metas estratégicas como el correo electrónico, la página web, las capacitaciones. 3) La entidad cuenta con canales externos definidos de comunicación, asociados con el tipo de información a divulgar. 4) La entidad cuenta con procesos o procedimiento para el manejo de la información entrante y a la respuesta requerida. Debilidades: La entidad podría contar con canales de información internos para la denuncia anónima o confidencial de posibles situaciones irregulares. </t>
  </si>
  <si>
    <t>Fortaleza: 1) El Comité Institucional de Coordinación de Control Interno aprobó el Plan Anual de Auditorías. 2) La Alta Dirección periódicamente evalúa los resultados de las evaluaciones. 3) La Oficina de Control Interno realiza evaluaciones independientes periódicas para evitar la materialización del riesgo. 3) Acorde con el Esquema de Líneas de Defensa se han implementado procedimientos de monitoreos por parte de la Oficina de Planeación. 4) A partir de la información de las evaluaciones independientes, se evalúan para determinar su efecto en el Sistema de Control Interno para determinar acción de mejora. 5) La entidad cuenta con políticas donde se establezca a quién reportar las deficiencias de control interno como resultado del monitoreo continuo. 6) La Alta Dirección hace seguimiento a las acciones correctivas relacionadas con las deficiencias comunicadas sobre el sistema de control interno. 6) Se evalúa la información suministrada por los usuarios (Sistema PQRD).</t>
  </si>
  <si>
    <t>90%8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</si>
</sst>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1"/>
      <color theme="1"/>
      <name val="Arial Narrow"/>
      <family val="2"/>
    </font>
    <font>
      <sz val="11"/>
      <color theme="0"/>
      <name val="Arial Narrow"/>
      <family val="2"/>
    </font>
    <font>
      <b/>
      <sz val="18"/>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0"/>
      <name val="Arial"/>
      <family val="2"/>
    </font>
    <font>
      <sz val="25"/>
      <color theme="1"/>
      <name val="Arial"/>
      <family val="2"/>
    </font>
    <font>
      <sz val="11"/>
      <color theme="1"/>
      <name val="Arial"/>
      <family val="2"/>
    </font>
    <font>
      <b/>
      <sz val="10"/>
      <color rgb="FFFF0000"/>
      <name val="Arial"/>
      <family val="2"/>
    </font>
    <font>
      <b/>
      <u/>
      <sz val="12"/>
      <name val="Arial"/>
      <family val="2"/>
    </font>
    <font>
      <b/>
      <sz val="10"/>
      <color theme="1"/>
      <name val="Arial"/>
      <family val="2"/>
    </font>
    <font>
      <sz val="18"/>
      <color theme="1"/>
      <name val="Arial"/>
      <family val="2"/>
    </font>
    <font>
      <b/>
      <sz val="12"/>
      <color theme="0"/>
      <name val="Arial"/>
      <family val="2"/>
    </font>
    <font>
      <b/>
      <sz val="16"/>
      <color theme="1"/>
      <name val="Arial"/>
      <family val="2"/>
    </font>
    <font>
      <sz val="12"/>
      <name val="Arial"/>
      <family val="2"/>
    </font>
    <font>
      <sz val="18"/>
      <name val="Arial"/>
      <family val="2"/>
    </font>
    <font>
      <b/>
      <i/>
      <sz val="10"/>
      <name val="Arial"/>
      <family val="2"/>
    </font>
    <font>
      <b/>
      <i/>
      <sz val="10"/>
      <color theme="1"/>
      <name val="Arial"/>
      <family val="2"/>
    </font>
    <font>
      <b/>
      <sz val="20"/>
      <color rgb="FF00B050"/>
      <name val="Arial Narrow"/>
      <family val="2"/>
    </font>
    <font>
      <b/>
      <sz val="20"/>
      <color theme="0"/>
      <name val="Arial Narrow"/>
      <family val="2"/>
    </font>
    <font>
      <sz val="10"/>
      <name val="Arial"/>
      <family val="2"/>
    </font>
    <font>
      <sz val="11"/>
      <name val="Calibri"/>
      <family val="2"/>
      <scheme val="minor"/>
    </font>
    <font>
      <b/>
      <sz val="11"/>
      <name val="Arial"/>
      <family val="2"/>
    </font>
    <font>
      <b/>
      <sz val="16"/>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
      <patternFill patternType="solid">
        <fgColor rgb="FF7030A0"/>
        <bgColor indexed="64"/>
      </patternFill>
    </fill>
    <fill>
      <patternFill patternType="solid">
        <fgColor rgb="FFC00000"/>
        <bgColor indexed="64"/>
      </patternFill>
    </fill>
  </fills>
  <borders count="2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2">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1" fillId="2" borderId="0" xfId="0" applyFont="1" applyFill="1" applyBorder="1" applyAlignment="1">
      <alignment horizontal="center"/>
    </xf>
    <xf numFmtId="0" fontId="0" fillId="2" borderId="7" xfId="0" applyFill="1" applyBorder="1"/>
    <xf numFmtId="164" fontId="1" fillId="2" borderId="0" xfId="0" applyNumberFormat="1" applyFont="1" applyFill="1" applyBorder="1" applyAlignment="1">
      <alignment horizontal="center"/>
    </xf>
    <xf numFmtId="0" fontId="2"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0" xfId="0" applyFont="1" applyFill="1" applyBorder="1"/>
    <xf numFmtId="0" fontId="7" fillId="2" borderId="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0" xfId="0" applyFont="1" applyFill="1" applyBorder="1" applyAlignment="1">
      <alignment horizontal="center" vertical="center"/>
    </xf>
    <xf numFmtId="49" fontId="10" fillId="2" borderId="9"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2" fillId="2" borderId="0" xfId="0" applyFont="1" applyFill="1" applyBorder="1" applyAlignment="1">
      <alignment wrapText="1"/>
    </xf>
    <xf numFmtId="0" fontId="3" fillId="4"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4" fillId="2" borderId="0" xfId="0" applyFont="1" applyFill="1" applyAlignment="1">
      <alignment wrapText="1"/>
    </xf>
    <xf numFmtId="0" fontId="15" fillId="0" borderId="0" xfId="0" applyFont="1" applyBorder="1" applyAlignment="1">
      <alignment horizontal="center" wrapText="1"/>
    </xf>
    <xf numFmtId="0" fontId="0" fillId="0" borderId="0" xfId="0" applyBorder="1"/>
    <xf numFmtId="0" fontId="0" fillId="0" borderId="17" xfId="0" applyBorder="1"/>
    <xf numFmtId="0" fontId="16" fillId="0" borderId="0" xfId="0" applyFont="1" applyFill="1" applyBorder="1" applyAlignment="1">
      <alignment vertical="center"/>
    </xf>
    <xf numFmtId="0" fontId="8" fillId="0" borderId="6" xfId="0" applyFont="1" applyFill="1" applyBorder="1" applyAlignment="1" applyProtection="1">
      <alignment horizontal="center" vertical="center"/>
      <protection hidden="1"/>
    </xf>
    <xf numFmtId="9" fontId="8" fillId="0" borderId="0" xfId="0" applyNumberFormat="1" applyFont="1" applyFill="1" applyBorder="1" applyAlignment="1">
      <alignment vertical="center"/>
    </xf>
    <xf numFmtId="9" fontId="17" fillId="5" borderId="6" xfId="0" applyNumberFormat="1" applyFont="1" applyFill="1" applyBorder="1" applyAlignment="1" applyProtection="1">
      <alignment horizontal="center" vertical="center"/>
      <protection hidden="1"/>
    </xf>
    <xf numFmtId="0" fontId="18" fillId="0" borderId="18" xfId="0" applyFont="1" applyFill="1" applyBorder="1" applyAlignment="1" applyProtection="1">
      <alignment horizontal="justify" vertical="top" wrapText="1"/>
      <protection locked="0"/>
    </xf>
    <xf numFmtId="0" fontId="8" fillId="0" borderId="0" xfId="0" applyFont="1" applyFill="1" applyBorder="1" applyAlignment="1">
      <alignment vertical="center"/>
    </xf>
    <xf numFmtId="9" fontId="17" fillId="5" borderId="6" xfId="0" applyNumberFormat="1" applyFont="1" applyFill="1" applyBorder="1" applyAlignment="1" applyProtection="1">
      <alignment horizontal="center" vertical="center"/>
      <protection locked="0"/>
    </xf>
    <xf numFmtId="0" fontId="8" fillId="0" borderId="11" xfId="0" applyFont="1" applyFill="1" applyBorder="1" applyAlignment="1">
      <alignment vertical="center"/>
    </xf>
    <xf numFmtId="0" fontId="8" fillId="0" borderId="0" xfId="0" applyFont="1" applyFill="1" applyBorder="1" applyAlignment="1">
      <alignment horizontal="left" vertical="center"/>
    </xf>
    <xf numFmtId="9" fontId="8" fillId="0" borderId="6" xfId="0" applyNumberFormat="1" applyFont="1" applyFill="1" applyBorder="1" applyAlignment="1" applyProtection="1">
      <alignment horizontal="center" vertical="center"/>
      <protection locked="0"/>
    </xf>
    <xf numFmtId="0" fontId="8" fillId="2" borderId="7" xfId="0" applyFont="1" applyFill="1" applyBorder="1" applyAlignment="1">
      <alignment vertical="center"/>
    </xf>
    <xf numFmtId="0" fontId="8" fillId="2" borderId="0" xfId="0" applyFont="1" applyFill="1" applyBorder="1" applyAlignment="1">
      <alignment vertical="center"/>
    </xf>
    <xf numFmtId="0" fontId="19" fillId="0" borderId="0" xfId="0" applyFont="1" applyBorder="1" applyAlignment="1">
      <alignment horizontal="center" wrapText="1"/>
    </xf>
    <xf numFmtId="0" fontId="0" fillId="0" borderId="0" xfId="0" applyFill="1" applyBorder="1"/>
    <xf numFmtId="0" fontId="0" fillId="0" borderId="0" xfId="0" applyBorder="1" applyAlignment="1">
      <alignment horizontal="center"/>
    </xf>
    <xf numFmtId="0" fontId="0" fillId="0" borderId="6" xfId="0" applyBorder="1"/>
    <xf numFmtId="0" fontId="0" fillId="0" borderId="18" xfId="0" applyBorder="1"/>
    <xf numFmtId="0" fontId="0" fillId="0" borderId="0" xfId="0" applyBorder="1" applyAlignment="1">
      <alignment horizontal="left"/>
    </xf>
    <xf numFmtId="0" fontId="0" fillId="0" borderId="6" xfId="0" applyBorder="1" applyAlignment="1">
      <alignment horizontal="left"/>
    </xf>
    <xf numFmtId="0" fontId="0" fillId="0" borderId="11" xfId="0" applyBorder="1"/>
    <xf numFmtId="0" fontId="16" fillId="2" borderId="0" xfId="0" applyFont="1" applyFill="1" applyBorder="1" applyAlignment="1">
      <alignment vertical="center"/>
    </xf>
    <xf numFmtId="0" fontId="8" fillId="2" borderId="0" xfId="0" applyFont="1" applyFill="1" applyBorder="1" applyAlignment="1">
      <alignment horizontal="left" vertical="center"/>
    </xf>
    <xf numFmtId="0" fontId="20" fillId="2" borderId="0" xfId="0" applyFont="1" applyFill="1" applyBorder="1" applyAlignment="1">
      <alignment vertical="center"/>
    </xf>
    <xf numFmtId="0" fontId="21" fillId="2" borderId="0" xfId="0" applyFont="1" applyFill="1" applyBorder="1"/>
    <xf numFmtId="0" fontId="0" fillId="2" borderId="20" xfId="0" applyFill="1" applyBorder="1"/>
    <xf numFmtId="0" fontId="0" fillId="2" borderId="21" xfId="0" applyFill="1" applyBorder="1"/>
    <xf numFmtId="0" fontId="0" fillId="2" borderId="22" xfId="0" applyFill="1" applyBorder="1"/>
    <xf numFmtId="0" fontId="23" fillId="6"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9" fontId="4" fillId="5" borderId="15" xfId="0" applyNumberFormat="1" applyFont="1" applyFill="1" applyBorder="1" applyAlignment="1" applyProtection="1">
      <alignment horizontal="center" vertical="center" wrapText="1"/>
      <protection hidden="1"/>
    </xf>
    <xf numFmtId="0" fontId="3" fillId="7"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18" fillId="0" borderId="11" xfId="0" applyFont="1" applyFill="1" applyBorder="1" applyAlignment="1" applyProtection="1">
      <alignment horizontal="left" vertical="center" wrapText="1"/>
      <protection locked="0"/>
    </xf>
    <xf numFmtId="0" fontId="24" fillId="0" borderId="11" xfId="0" applyFont="1" applyFill="1" applyBorder="1" applyAlignment="1" applyProtection="1">
      <alignment horizontal="left" vertical="center" wrapText="1"/>
      <protection locked="0"/>
    </xf>
    <xf numFmtId="0" fontId="18" fillId="0" borderId="18" xfId="0" applyFont="1" applyBorder="1" applyAlignment="1" applyProtection="1">
      <alignment horizontal="justify" vertical="top" wrapText="1"/>
      <protection locked="0"/>
    </xf>
    <xf numFmtId="0" fontId="25" fillId="0" borderId="18" xfId="0" applyFont="1" applyBorder="1" applyAlignment="1">
      <alignment vertical="top" wrapText="1"/>
    </xf>
    <xf numFmtId="0" fontId="26" fillId="0" borderId="18" xfId="0" applyFont="1" applyBorder="1" applyAlignment="1" applyProtection="1">
      <alignment horizontal="justify" vertical="top" wrapText="1"/>
      <protection locked="0"/>
    </xf>
    <xf numFmtId="0" fontId="18" fillId="0" borderId="18" xfId="0" applyFont="1" applyBorder="1" applyAlignment="1" applyProtection="1">
      <alignment horizontal="left" vertical="center" wrapText="1"/>
      <protection locked="0"/>
    </xf>
    <xf numFmtId="49" fontId="9" fillId="2" borderId="9" xfId="0" applyNumberFormat="1" applyFont="1" applyFill="1" applyBorder="1" applyAlignment="1">
      <alignment horizontal="left" vertical="center" wrapText="1"/>
    </xf>
    <xf numFmtId="49" fontId="9" fillId="2" borderId="10" xfId="0" applyNumberFormat="1" applyFont="1" applyFill="1" applyBorder="1" applyAlignment="1">
      <alignment horizontal="left" vertical="center" wrapText="1"/>
    </xf>
    <xf numFmtId="49" fontId="11" fillId="2" borderId="9" xfId="0" applyNumberFormat="1" applyFont="1" applyFill="1" applyBorder="1" applyAlignment="1" applyProtection="1">
      <alignment horizontal="justify" vertical="center" wrapText="1"/>
      <protection locked="0"/>
    </xf>
    <xf numFmtId="49" fontId="11" fillId="2" borderId="10" xfId="0" applyNumberFormat="1" applyFont="1" applyFill="1" applyBorder="1" applyAlignment="1" applyProtection="1">
      <alignment horizontal="justify" vertical="center" wrapText="1"/>
      <protection locked="0"/>
    </xf>
    <xf numFmtId="49" fontId="11" fillId="2" borderId="11" xfId="0" applyNumberFormat="1" applyFont="1" applyFill="1" applyBorder="1" applyAlignment="1" applyProtection="1">
      <alignment horizontal="justify" vertical="center" wrapText="1"/>
      <protection locked="0"/>
    </xf>
    <xf numFmtId="49" fontId="11" fillId="2" borderId="9" xfId="0" applyNumberFormat="1" applyFont="1" applyFill="1" applyBorder="1" applyAlignment="1" applyProtection="1">
      <alignment vertical="center" wrapText="1"/>
      <protection locked="0"/>
    </xf>
    <xf numFmtId="49" fontId="11" fillId="2" borderId="10" xfId="0" applyNumberFormat="1" applyFont="1" applyFill="1" applyBorder="1" applyAlignment="1" applyProtection="1">
      <alignment vertical="center" wrapText="1"/>
      <protection locked="0"/>
    </xf>
    <xf numFmtId="49" fontId="11" fillId="2" borderId="11" xfId="0" applyNumberFormat="1" applyFont="1" applyFill="1" applyBorder="1" applyAlignment="1" applyProtection="1">
      <alignment vertical="center" wrapText="1"/>
      <protection locked="0"/>
    </xf>
    <xf numFmtId="0" fontId="23" fillId="6" borderId="5"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2" fillId="2" borderId="6" xfId="0" applyFont="1" applyFill="1" applyBorder="1" applyAlignment="1" applyProtection="1">
      <alignment horizontal="center" vertical="center"/>
      <protection locked="0"/>
    </xf>
    <xf numFmtId="164" fontId="22" fillId="2" borderId="9" xfId="0" applyNumberFormat="1" applyFont="1" applyFill="1" applyBorder="1" applyAlignment="1" applyProtection="1">
      <alignment horizontal="center" vertical="center"/>
      <protection locked="0"/>
    </xf>
    <xf numFmtId="164" fontId="22" fillId="2" borderId="10" xfId="0" applyNumberFormat="1" applyFont="1" applyFill="1" applyBorder="1" applyAlignment="1" applyProtection="1">
      <alignment horizontal="center" vertical="center"/>
      <protection locked="0"/>
    </xf>
    <xf numFmtId="164" fontId="22" fillId="2" borderId="11" xfId="0" applyNumberFormat="1" applyFont="1" applyFill="1" applyBorder="1" applyAlignment="1" applyProtection="1">
      <alignment horizontal="center" vertical="center"/>
      <protection locked="0"/>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9" fontId="27" fillId="5" borderId="6" xfId="0" applyNumberFormat="1" applyFont="1" applyFill="1" applyBorder="1" applyAlignment="1" applyProtection="1">
      <alignment horizontal="center" vertical="center"/>
      <protection hidden="1"/>
    </xf>
    <xf numFmtId="0" fontId="25" fillId="0" borderId="6" xfId="0" applyFont="1" applyBorder="1"/>
    <xf numFmtId="0" fontId="18" fillId="0" borderId="19" xfId="0" applyFont="1" applyBorder="1" applyAlignment="1" applyProtection="1">
      <alignment horizontal="justify" vertical="top" wrapText="1"/>
      <protection locked="0"/>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7</xdr:col>
      <xdr:colOff>721178</xdr:colOff>
      <xdr:row>13</xdr:row>
      <xdr:rowOff>145758</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2615292" y="2160168"/>
          <a:ext cx="4392386" cy="23575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VILMA/TRABAJO%20CUARENTENA/INFORME%20SEMESTRAL%20SCI/PROYECTO%20INFORME%20SEMESTRAL%20SCI-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8"/>
  <sheetViews>
    <sheetView tabSelected="1" topLeftCell="A31" zoomScale="40" zoomScaleNormal="40" workbookViewId="0">
      <selection activeCell="G25" sqref="G25"/>
    </sheetView>
  </sheetViews>
  <sheetFormatPr baseColWidth="10" defaultColWidth="11.44140625" defaultRowHeight="14.4" x14ac:dyDescent="0.3"/>
  <cols>
    <col min="1" max="1" width="3.109375" style="1" customWidth="1"/>
    <col min="2" max="2" width="3.44140625" style="1" customWidth="1"/>
    <col min="3" max="3" width="35.5546875" style="1" customWidth="1"/>
    <col min="4" max="4" width="2.5546875" style="1" customWidth="1"/>
    <col min="5" max="5" width="24" style="1" customWidth="1"/>
    <col min="6" max="6" width="1.88671875" style="1" customWidth="1"/>
    <col min="7" max="7" width="23.6640625" style="1" customWidth="1"/>
    <col min="8" max="8" width="11.33203125" style="1" customWidth="1"/>
    <col min="9" max="9" width="68.109375" style="1" customWidth="1"/>
    <col min="10" max="10" width="4" style="1" customWidth="1"/>
    <col min="11" max="11" width="23.109375" style="1" customWidth="1"/>
    <col min="12" max="12" width="4.33203125" style="1" customWidth="1"/>
    <col min="13" max="13" width="62.33203125" style="1" customWidth="1"/>
    <col min="14" max="14" width="3" style="1" customWidth="1"/>
    <col min="15" max="15" width="16" style="1" customWidth="1"/>
    <col min="16" max="16" width="2.44140625" style="1" customWidth="1"/>
    <col min="17" max="16384" width="11.44140625" style="1"/>
  </cols>
  <sheetData>
    <row r="1" spans="2:16" ht="15" thickBot="1" x14ac:dyDescent="0.35"/>
    <row r="2" spans="2:16" ht="18" customHeight="1" thickTop="1" x14ac:dyDescent="0.3">
      <c r="B2" s="2"/>
      <c r="C2" s="3"/>
      <c r="D2" s="3"/>
      <c r="E2" s="3"/>
      <c r="F2" s="3"/>
      <c r="G2" s="3"/>
      <c r="H2" s="3"/>
      <c r="I2" s="3"/>
      <c r="J2" s="3"/>
      <c r="K2" s="3"/>
      <c r="L2" s="3"/>
      <c r="M2" s="3"/>
      <c r="N2" s="3"/>
      <c r="O2" s="3"/>
      <c r="P2" s="4"/>
    </row>
    <row r="3" spans="2:16" ht="20.25" customHeight="1" x14ac:dyDescent="0.3">
      <c r="B3" s="5"/>
      <c r="C3" s="6"/>
      <c r="D3" s="6"/>
      <c r="E3" s="77" t="s">
        <v>0</v>
      </c>
      <c r="F3" s="79" t="s">
        <v>20</v>
      </c>
      <c r="G3" s="79"/>
      <c r="H3" s="79"/>
      <c r="I3" s="79"/>
      <c r="J3" s="79"/>
      <c r="K3" s="79"/>
      <c r="L3" s="79"/>
      <c r="M3" s="79"/>
      <c r="N3" s="7"/>
      <c r="O3" s="7"/>
      <c r="P3" s="8"/>
    </row>
    <row r="4" spans="2:16" ht="38.25" customHeight="1" x14ac:dyDescent="0.3">
      <c r="B4" s="5"/>
      <c r="C4" s="6"/>
      <c r="D4" s="6"/>
      <c r="E4" s="78"/>
      <c r="F4" s="79"/>
      <c r="G4" s="79"/>
      <c r="H4" s="79"/>
      <c r="I4" s="79"/>
      <c r="J4" s="79"/>
      <c r="K4" s="79"/>
      <c r="L4" s="79"/>
      <c r="M4" s="79"/>
      <c r="N4" s="7"/>
      <c r="O4" s="7"/>
      <c r="P4" s="8"/>
    </row>
    <row r="5" spans="2:16" ht="54.75" customHeight="1" x14ac:dyDescent="0.3">
      <c r="B5" s="5"/>
      <c r="C5" s="6"/>
      <c r="D5" s="6"/>
      <c r="E5" s="56" t="s">
        <v>1</v>
      </c>
      <c r="F5" s="80" t="s">
        <v>29</v>
      </c>
      <c r="G5" s="81"/>
      <c r="H5" s="81"/>
      <c r="I5" s="81"/>
      <c r="J5" s="81"/>
      <c r="K5" s="81"/>
      <c r="L5" s="81"/>
      <c r="M5" s="82"/>
      <c r="N5" s="9"/>
      <c r="O5" s="9"/>
      <c r="P5" s="8"/>
    </row>
    <row r="6" spans="2:16" ht="18" customHeight="1" thickBot="1" x14ac:dyDescent="0.35">
      <c r="B6" s="5"/>
      <c r="C6" s="6"/>
      <c r="D6" s="6"/>
      <c r="E6" s="10"/>
      <c r="F6" s="9"/>
      <c r="G6" s="9"/>
      <c r="H6" s="9"/>
      <c r="I6" s="9"/>
      <c r="J6" s="9"/>
      <c r="K6" s="9"/>
      <c r="L6" s="9"/>
      <c r="M6" s="6"/>
      <c r="N6" s="6"/>
      <c r="O6" s="6"/>
      <c r="P6" s="8"/>
    </row>
    <row r="7" spans="2:16" ht="25.2" thickBot="1" x14ac:dyDescent="0.35">
      <c r="B7" s="5"/>
      <c r="C7" s="6"/>
      <c r="D7" s="6"/>
      <c r="E7" s="6"/>
      <c r="F7" s="6"/>
      <c r="G7" s="6"/>
      <c r="H7" s="6"/>
      <c r="I7" s="83" t="s">
        <v>2</v>
      </c>
      <c r="J7" s="84"/>
      <c r="K7" s="85"/>
      <c r="L7" s="6"/>
      <c r="M7" s="58" t="s">
        <v>35</v>
      </c>
      <c r="N7" s="11"/>
      <c r="O7" s="11"/>
      <c r="P7" s="8"/>
    </row>
    <row r="8" spans="2:16" ht="57" customHeight="1" x14ac:dyDescent="0.3">
      <c r="B8" s="5"/>
      <c r="C8" s="6"/>
      <c r="D8" s="6"/>
      <c r="E8" s="6"/>
      <c r="F8" s="6"/>
      <c r="G8" s="6"/>
      <c r="H8" s="6"/>
      <c r="I8" s="6"/>
      <c r="J8" s="6"/>
      <c r="K8" s="6"/>
      <c r="L8" s="6"/>
      <c r="M8" s="12"/>
      <c r="N8" s="12"/>
      <c r="O8" s="12"/>
      <c r="P8" s="8"/>
    </row>
    <row r="9" spans="2:16" ht="37.5" customHeight="1" x14ac:dyDescent="0.3">
      <c r="B9" s="5"/>
      <c r="C9" s="6"/>
      <c r="D9" s="6"/>
      <c r="E9" s="6"/>
      <c r="F9" s="6"/>
      <c r="G9" s="6"/>
      <c r="H9" s="6"/>
      <c r="I9" s="6"/>
      <c r="J9" s="6"/>
      <c r="K9" s="6"/>
      <c r="L9" s="6"/>
      <c r="M9" s="6"/>
      <c r="N9" s="6"/>
      <c r="O9" s="6"/>
      <c r="P9" s="8"/>
    </row>
    <row r="10" spans="2:16" x14ac:dyDescent="0.3">
      <c r="B10" s="5"/>
      <c r="C10" s="6"/>
      <c r="D10" s="6"/>
      <c r="E10" s="6"/>
      <c r="F10" s="6"/>
      <c r="G10" s="6"/>
      <c r="H10" s="6"/>
      <c r="I10" s="6"/>
      <c r="J10" s="6"/>
      <c r="K10" s="6"/>
      <c r="L10" s="6"/>
      <c r="M10" s="6"/>
      <c r="N10" s="6"/>
      <c r="O10" s="6"/>
      <c r="P10" s="8"/>
    </row>
    <row r="11" spans="2:16" x14ac:dyDescent="0.3">
      <c r="B11" s="5"/>
      <c r="C11" s="6"/>
      <c r="D11" s="6"/>
      <c r="E11" s="6"/>
      <c r="F11" s="6"/>
      <c r="G11" s="6"/>
      <c r="H11" s="6"/>
      <c r="I11" s="6"/>
      <c r="J11" s="6"/>
      <c r="K11" s="6"/>
      <c r="L11" s="6"/>
      <c r="M11" s="6"/>
      <c r="N11" s="6"/>
      <c r="O11" s="6"/>
      <c r="P11" s="8"/>
    </row>
    <row r="12" spans="2:16" x14ac:dyDescent="0.3">
      <c r="B12" s="5"/>
      <c r="C12" s="6"/>
      <c r="D12" s="6"/>
      <c r="E12" s="6"/>
      <c r="F12" s="6"/>
      <c r="G12" s="6"/>
      <c r="H12" s="6"/>
      <c r="I12" s="6"/>
      <c r="J12" s="6"/>
      <c r="K12" s="6"/>
      <c r="L12" s="6"/>
      <c r="M12" s="6"/>
      <c r="N12" s="6"/>
      <c r="O12" s="6"/>
      <c r="P12" s="8"/>
    </row>
    <row r="13" spans="2:16" x14ac:dyDescent="0.3">
      <c r="B13" s="5"/>
      <c r="C13" s="6"/>
      <c r="D13" s="6"/>
      <c r="E13" s="6"/>
      <c r="F13" s="6"/>
      <c r="G13" s="6"/>
      <c r="H13" s="6"/>
      <c r="I13" s="6"/>
      <c r="J13" s="6"/>
      <c r="K13" s="6"/>
      <c r="L13" s="6"/>
      <c r="M13" s="6"/>
      <c r="N13" s="6"/>
      <c r="O13" s="6"/>
      <c r="P13" s="8"/>
    </row>
    <row r="14" spans="2:16" x14ac:dyDescent="0.3">
      <c r="B14" s="5"/>
      <c r="C14" s="6"/>
      <c r="D14" s="6"/>
      <c r="E14" s="6"/>
      <c r="F14" s="6"/>
      <c r="G14" s="6"/>
      <c r="H14" s="6"/>
      <c r="I14" s="6"/>
      <c r="J14" s="6"/>
      <c r="K14" s="6"/>
      <c r="L14" s="6"/>
      <c r="M14" s="6"/>
      <c r="N14" s="6"/>
      <c r="O14" s="6"/>
      <c r="P14" s="8"/>
    </row>
    <row r="15" spans="2:16" x14ac:dyDescent="0.3">
      <c r="B15" s="5"/>
      <c r="C15" s="6"/>
      <c r="D15" s="6"/>
      <c r="E15" s="6"/>
      <c r="F15" s="6"/>
      <c r="G15" s="6"/>
      <c r="H15" s="6"/>
      <c r="I15" s="6"/>
      <c r="J15" s="6"/>
      <c r="K15" s="6"/>
      <c r="L15" s="6"/>
      <c r="M15" s="6"/>
      <c r="N15" s="6"/>
      <c r="O15" s="6"/>
      <c r="P15" s="8"/>
    </row>
    <row r="16" spans="2:16" ht="15" thickBot="1" x14ac:dyDescent="0.35">
      <c r="B16" s="5"/>
      <c r="C16" s="6"/>
      <c r="D16" s="6"/>
      <c r="E16" s="6"/>
      <c r="F16" s="6"/>
      <c r="G16" s="6"/>
      <c r="H16" s="6"/>
      <c r="I16" s="6"/>
      <c r="J16" s="6"/>
      <c r="K16" s="6"/>
      <c r="L16" s="6"/>
      <c r="M16" s="6"/>
      <c r="N16" s="6"/>
      <c r="O16" s="6"/>
      <c r="P16" s="8"/>
    </row>
    <row r="17" spans="2:22" ht="23.4" thickBot="1" x14ac:dyDescent="0.35">
      <c r="B17" s="5"/>
      <c r="C17" s="86" t="s">
        <v>3</v>
      </c>
      <c r="D17" s="87"/>
      <c r="E17" s="87"/>
      <c r="F17" s="87"/>
      <c r="G17" s="87"/>
      <c r="H17" s="87"/>
      <c r="I17" s="87"/>
      <c r="J17" s="87"/>
      <c r="K17" s="87"/>
      <c r="L17" s="87"/>
      <c r="M17" s="88"/>
      <c r="N17" s="13"/>
      <c r="O17" s="13"/>
      <c r="P17" s="8"/>
    </row>
    <row r="18" spans="2:22" ht="15.75" customHeight="1" x14ac:dyDescent="0.3">
      <c r="B18" s="5"/>
      <c r="C18" s="14"/>
      <c r="D18" s="14"/>
      <c r="E18" s="14"/>
      <c r="F18" s="14"/>
      <c r="G18" s="14"/>
      <c r="H18" s="14"/>
      <c r="I18" s="14"/>
      <c r="J18" s="14"/>
      <c r="K18" s="14"/>
      <c r="L18" s="14"/>
      <c r="M18" s="14"/>
      <c r="N18" s="15"/>
      <c r="O18" s="15"/>
      <c r="P18" s="8"/>
    </row>
    <row r="19" spans="2:22" ht="141.75" customHeight="1" x14ac:dyDescent="0.3">
      <c r="B19" s="5"/>
      <c r="C19" s="69" t="s">
        <v>4</v>
      </c>
      <c r="D19" s="70"/>
      <c r="E19" s="16" t="s">
        <v>5</v>
      </c>
      <c r="F19" s="71" t="s">
        <v>21</v>
      </c>
      <c r="G19" s="72"/>
      <c r="H19" s="72"/>
      <c r="I19" s="72"/>
      <c r="J19" s="72"/>
      <c r="K19" s="72"/>
      <c r="L19" s="72"/>
      <c r="M19" s="73"/>
      <c r="N19" s="17"/>
      <c r="O19" s="17"/>
      <c r="P19" s="8"/>
    </row>
    <row r="20" spans="2:22" ht="105.75" customHeight="1" x14ac:dyDescent="0.3">
      <c r="B20" s="5"/>
      <c r="C20" s="69" t="s">
        <v>6</v>
      </c>
      <c r="D20" s="70"/>
      <c r="E20" s="16" t="s">
        <v>5</v>
      </c>
      <c r="F20" s="71" t="s">
        <v>22</v>
      </c>
      <c r="G20" s="72"/>
      <c r="H20" s="72"/>
      <c r="I20" s="72"/>
      <c r="J20" s="72"/>
      <c r="K20" s="72"/>
      <c r="L20" s="72"/>
      <c r="M20" s="73"/>
      <c r="N20" s="17"/>
      <c r="O20" s="17"/>
      <c r="P20" s="8"/>
    </row>
    <row r="21" spans="2:22" ht="143.25" customHeight="1" x14ac:dyDescent="0.3">
      <c r="B21" s="5"/>
      <c r="C21" s="69" t="s">
        <v>7</v>
      </c>
      <c r="D21" s="70"/>
      <c r="E21" s="16" t="s">
        <v>5</v>
      </c>
      <c r="F21" s="74" t="s">
        <v>23</v>
      </c>
      <c r="G21" s="75"/>
      <c r="H21" s="75"/>
      <c r="I21" s="75"/>
      <c r="J21" s="75"/>
      <c r="K21" s="75"/>
      <c r="L21" s="75"/>
      <c r="M21" s="76"/>
      <c r="N21" s="17"/>
      <c r="O21" s="17"/>
      <c r="P21" s="8"/>
    </row>
    <row r="22" spans="2:22" ht="66" customHeight="1" thickBot="1" x14ac:dyDescent="0.35">
      <c r="B22" s="5"/>
      <c r="C22" s="6"/>
      <c r="D22" s="6"/>
      <c r="E22" s="6"/>
      <c r="F22" s="6"/>
      <c r="G22" s="18"/>
      <c r="H22" s="6"/>
      <c r="I22" s="6"/>
      <c r="J22" s="6"/>
      <c r="K22" s="6"/>
      <c r="L22" s="6"/>
      <c r="M22" s="6"/>
      <c r="N22" s="6"/>
      <c r="O22" s="6"/>
      <c r="P22" s="8"/>
    </row>
    <row r="23" spans="2:22" ht="102.75" customHeight="1" thickBot="1" x14ac:dyDescent="0.35">
      <c r="B23" s="5"/>
      <c r="C23" s="19" t="s">
        <v>8</v>
      </c>
      <c r="D23" s="20"/>
      <c r="E23" s="21" t="s">
        <v>9</v>
      </c>
      <c r="F23" s="20"/>
      <c r="G23" s="21" t="s">
        <v>10</v>
      </c>
      <c r="H23" s="20"/>
      <c r="I23" s="21" t="s">
        <v>11</v>
      </c>
      <c r="J23" s="22"/>
      <c r="K23" s="23" t="s">
        <v>12</v>
      </c>
      <c r="L23" s="22"/>
      <c r="M23" s="23" t="s">
        <v>13</v>
      </c>
      <c r="N23" s="24"/>
      <c r="O23" s="23" t="s">
        <v>14</v>
      </c>
      <c r="P23" s="8"/>
      <c r="Q23" s="25"/>
    </row>
    <row r="24" spans="2:22" ht="6.75" customHeight="1" x14ac:dyDescent="0.4">
      <c r="B24" s="5"/>
      <c r="C24" s="26"/>
      <c r="D24" s="27"/>
      <c r="E24" s="27"/>
      <c r="F24" s="27"/>
      <c r="G24" s="27"/>
      <c r="H24" s="27"/>
      <c r="I24" s="27"/>
      <c r="J24" s="27"/>
      <c r="K24" s="28"/>
      <c r="L24" s="27"/>
      <c r="M24" s="27"/>
      <c r="N24" s="27"/>
      <c r="O24" s="27"/>
      <c r="P24" s="8"/>
    </row>
    <row r="25" spans="2:22" ht="304.2" customHeight="1" x14ac:dyDescent="0.3">
      <c r="B25" s="5"/>
      <c r="C25" s="59" t="s">
        <v>15</v>
      </c>
      <c r="D25" s="29"/>
      <c r="E25" s="30" t="s">
        <v>5</v>
      </c>
      <c r="F25" s="31"/>
      <c r="G25" s="89">
        <v>0.95</v>
      </c>
      <c r="H25" s="31"/>
      <c r="I25" s="33" t="s">
        <v>30</v>
      </c>
      <c r="J25" s="34"/>
      <c r="K25" s="35">
        <v>0.94</v>
      </c>
      <c r="L25" s="36"/>
      <c r="M25" s="63" t="s">
        <v>24</v>
      </c>
      <c r="N25" s="37"/>
      <c r="O25" s="38">
        <f>G25-K25</f>
        <v>1.0000000000000009E-2</v>
      </c>
      <c r="P25" s="39"/>
      <c r="Q25" s="40"/>
      <c r="R25" s="40"/>
      <c r="S25" s="40"/>
      <c r="T25" s="40"/>
      <c r="U25" s="40"/>
      <c r="V25" s="40"/>
    </row>
    <row r="26" spans="2:22" ht="6.75" customHeight="1" x14ac:dyDescent="0.4">
      <c r="B26" s="5"/>
      <c r="C26" s="41"/>
      <c r="D26" s="42"/>
      <c r="E26" s="43"/>
      <c r="F26" s="27"/>
      <c r="G26" s="44"/>
      <c r="H26" s="27"/>
      <c r="I26" s="45"/>
      <c r="J26" s="27"/>
      <c r="K26" s="28"/>
      <c r="L26" s="27"/>
      <c r="M26" s="46"/>
      <c r="N26" s="46"/>
      <c r="O26" s="47"/>
      <c r="P26" s="8"/>
    </row>
    <row r="27" spans="2:22" ht="197.25" customHeight="1" x14ac:dyDescent="0.3">
      <c r="B27" s="5"/>
      <c r="C27" s="57" t="s">
        <v>16</v>
      </c>
      <c r="D27" s="29"/>
      <c r="E27" s="30" t="s">
        <v>5</v>
      </c>
      <c r="F27" s="27"/>
      <c r="G27" s="89">
        <v>0.85</v>
      </c>
      <c r="H27" s="27"/>
      <c r="I27" s="68" t="s">
        <v>31</v>
      </c>
      <c r="J27" s="27"/>
      <c r="K27" s="35">
        <v>0.84</v>
      </c>
      <c r="L27" s="48"/>
      <c r="M27" s="63" t="s">
        <v>25</v>
      </c>
      <c r="N27" s="37"/>
      <c r="O27" s="38">
        <f>G27-K27</f>
        <v>1.0000000000000009E-2</v>
      </c>
      <c r="P27" s="8"/>
    </row>
    <row r="28" spans="2:22" ht="7.5" customHeight="1" x14ac:dyDescent="0.4">
      <c r="B28" s="5"/>
      <c r="C28" s="41"/>
      <c r="D28" s="42"/>
      <c r="E28" s="43"/>
      <c r="F28" s="27"/>
      <c r="G28" s="90"/>
      <c r="H28" s="27"/>
      <c r="I28" s="66"/>
      <c r="J28" s="27"/>
      <c r="K28" s="28"/>
      <c r="L28" s="27"/>
      <c r="M28" s="46"/>
      <c r="N28" s="46"/>
      <c r="O28" s="47"/>
      <c r="P28" s="8"/>
    </row>
    <row r="29" spans="2:22" ht="223.8" customHeight="1" x14ac:dyDescent="0.3">
      <c r="B29" s="5"/>
      <c r="C29" s="60" t="s">
        <v>17</v>
      </c>
      <c r="D29" s="29"/>
      <c r="E29" s="30" t="s">
        <v>5</v>
      </c>
      <c r="F29" s="27"/>
      <c r="G29" s="89">
        <v>0.89</v>
      </c>
      <c r="H29" s="27"/>
      <c r="I29" s="65" t="s">
        <v>32</v>
      </c>
      <c r="J29" s="27"/>
      <c r="K29" s="35">
        <v>0.87</v>
      </c>
      <c r="L29" s="48"/>
      <c r="M29" s="64" t="s">
        <v>26</v>
      </c>
      <c r="N29" s="37"/>
      <c r="O29" s="38">
        <f>G29-K29</f>
        <v>2.0000000000000018E-2</v>
      </c>
      <c r="P29" s="8"/>
    </row>
    <row r="30" spans="2:22" ht="17.25" customHeight="1" x14ac:dyDescent="0.4">
      <c r="B30" s="5"/>
      <c r="C30" s="41"/>
      <c r="D30" s="42"/>
      <c r="E30" s="43"/>
      <c r="F30" s="27"/>
      <c r="G30" s="90"/>
      <c r="H30" s="27"/>
      <c r="I30" s="67"/>
      <c r="J30" s="27"/>
      <c r="K30" s="28"/>
      <c r="L30" s="27"/>
      <c r="M30" s="46"/>
      <c r="N30" s="46"/>
      <c r="O30" s="47"/>
      <c r="P30" s="8"/>
    </row>
    <row r="31" spans="2:22" ht="187.2" customHeight="1" x14ac:dyDescent="0.3">
      <c r="B31" s="5"/>
      <c r="C31" s="61" t="s">
        <v>18</v>
      </c>
      <c r="D31" s="29"/>
      <c r="E31" s="30" t="s">
        <v>5</v>
      </c>
      <c r="F31" s="27"/>
      <c r="G31" s="89">
        <v>0.85</v>
      </c>
      <c r="H31" s="27"/>
      <c r="I31" s="65" t="s">
        <v>33</v>
      </c>
      <c r="J31" s="27"/>
      <c r="K31" s="35">
        <v>0.84</v>
      </c>
      <c r="L31" s="48"/>
      <c r="M31" s="64" t="s">
        <v>27</v>
      </c>
      <c r="N31" s="37"/>
      <c r="O31" s="38">
        <f>G31-K31</f>
        <v>1.0000000000000009E-2</v>
      </c>
      <c r="P31" s="8"/>
    </row>
    <row r="32" spans="2:22" ht="6.75" customHeight="1" x14ac:dyDescent="0.4">
      <c r="B32" s="5"/>
      <c r="C32" s="41"/>
      <c r="D32" s="42"/>
      <c r="E32" s="43"/>
      <c r="F32" s="27"/>
      <c r="G32" s="44"/>
      <c r="H32" s="27"/>
      <c r="I32" s="66"/>
      <c r="J32" s="27"/>
      <c r="K32" s="28"/>
      <c r="L32" s="27"/>
      <c r="M32" s="46"/>
      <c r="N32" s="46"/>
      <c r="O32" s="47"/>
      <c r="P32" s="8"/>
    </row>
    <row r="33" spans="2:16" ht="244.8" customHeight="1" thickBot="1" x14ac:dyDescent="0.35">
      <c r="B33" s="5"/>
      <c r="C33" s="62" t="s">
        <v>19</v>
      </c>
      <c r="D33" s="29"/>
      <c r="E33" s="30" t="s">
        <v>5</v>
      </c>
      <c r="F33" s="27"/>
      <c r="G33" s="32">
        <v>1</v>
      </c>
      <c r="H33" s="27"/>
      <c r="I33" s="91" t="s">
        <v>34</v>
      </c>
      <c r="J33" s="27"/>
      <c r="K33" s="35">
        <v>1</v>
      </c>
      <c r="L33" s="48"/>
      <c r="M33" s="64" t="s">
        <v>28</v>
      </c>
      <c r="N33" s="37"/>
      <c r="O33" s="38">
        <f>G33-K33</f>
        <v>0</v>
      </c>
      <c r="P33" s="8"/>
    </row>
    <row r="34" spans="2:16" ht="15.6" x14ac:dyDescent="0.3">
      <c r="B34" s="5"/>
      <c r="C34" s="49"/>
      <c r="D34" s="49"/>
      <c r="E34" s="15"/>
      <c r="F34" s="6"/>
      <c r="G34" s="6"/>
      <c r="H34" s="6"/>
      <c r="I34" s="6"/>
      <c r="J34" s="6"/>
      <c r="K34" s="6"/>
      <c r="L34" s="6"/>
      <c r="M34" s="50"/>
      <c r="N34" s="50"/>
      <c r="O34" s="50"/>
      <c r="P34" s="8"/>
    </row>
    <row r="35" spans="2:16" ht="15.6" x14ac:dyDescent="0.3">
      <c r="B35" s="5"/>
      <c r="C35" s="51"/>
      <c r="D35" s="49"/>
      <c r="E35" s="15"/>
      <c r="F35" s="6"/>
      <c r="G35" s="6"/>
      <c r="H35" s="6"/>
      <c r="I35" s="6"/>
      <c r="J35" s="6"/>
      <c r="K35" s="6"/>
      <c r="L35" s="6"/>
      <c r="M35" s="50"/>
      <c r="N35" s="50"/>
      <c r="O35" s="50"/>
      <c r="P35" s="8"/>
    </row>
    <row r="36" spans="2:16" x14ac:dyDescent="0.3">
      <c r="B36" s="5"/>
      <c r="C36" s="52"/>
      <c r="D36" s="6"/>
      <c r="E36" s="6"/>
      <c r="F36" s="6"/>
      <c r="G36" s="6"/>
      <c r="H36" s="6"/>
      <c r="I36" s="6"/>
      <c r="J36" s="6"/>
      <c r="K36" s="6"/>
      <c r="L36" s="6"/>
      <c r="M36" s="6"/>
      <c r="N36" s="6"/>
      <c r="O36" s="6"/>
      <c r="P36" s="8"/>
    </row>
    <row r="37" spans="2:16" ht="15" thickBot="1" x14ac:dyDescent="0.35">
      <c r="B37" s="53"/>
      <c r="C37" s="54"/>
      <c r="D37" s="54"/>
      <c r="E37" s="54"/>
      <c r="F37" s="54"/>
      <c r="G37" s="54"/>
      <c r="H37" s="54"/>
      <c r="I37" s="54"/>
      <c r="J37" s="54"/>
      <c r="K37" s="54"/>
      <c r="L37" s="54"/>
      <c r="M37" s="54"/>
      <c r="N37" s="54"/>
      <c r="O37" s="54"/>
      <c r="P37" s="55"/>
    </row>
    <row r="38" spans="2:16" ht="15" thickTop="1" x14ac:dyDescent="0.3"/>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xr:uid="{00000000-0002-0000-0000-000000000000}">
      <formula1>"Si,No,En proceso"</formula1>
    </dataValidation>
    <dataValidation type="list" allowBlank="1" showInputMessage="1" showErrorMessage="1" sqref="N20:O20 E20:E21" xr:uid="{00000000-0002-0000-0000-000001000000}">
      <formula1>"Si, No"</formula1>
    </dataValidation>
    <dataValidation type="list" allowBlank="1" showInputMessage="1" showErrorMessage="1" sqref="N19:O19" xr:uid="{00000000-0002-0000-0000-000002000000}">
      <formula1>"Si,No"</formula1>
    </dataValidation>
    <dataValidation allowBlank="1" showInputMessage="1" showErrorMessage="1" prompt="Celda formulada, información proveniente de la pestaña de deficiencias." sqref="E23" xr:uid="{00000000-0002-0000-0000-000003000000}"/>
  </dataValidations>
  <pageMargins left="0.7" right="0.7" top="0.75" bottom="0.75" header="0.3" footer="0.3"/>
  <pageSetup paperSize="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4BDB3652-FE27-4A25-9324-D9141A5D0A8D}">
            <xm:f>0</xm:f>
            <xm:f>'\Documents\VILMA\TRABAJO CUARENTENA\INFORME SEMESTRAL SCI\[PROYECTO INFORME SEMESTRAL SCI-01-2020.xlsx]Analisis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D00A85FE-14E0-471D-BD97-9960BED6B307}">
            <xm:f>0</xm:f>
            <xm:f>'\Documents\VILMA\TRABAJO CUARENTENA\INFORME SEMESTRAL SCI\[PROYECTO INFORME SEMESTRAL SCI-01-2020.xlsx]Analisis de Resultados'!#REF!</xm:f>
            <x14:dxf>
              <fill>
                <patternFill>
                  <bgColor rgb="FFFF0000"/>
                </patternFill>
              </fill>
            </x14:dxf>
          </x14:cfRule>
          <xm:sqref>K25</xm:sqref>
        </x14:conditionalFormatting>
        <x14:conditionalFormatting xmlns:xm="http://schemas.microsoft.com/office/excel/2006/main">
          <x14:cfRule type="cellIs" priority="16" operator="between" id="{CD0D7B78-1233-4471-828A-2EEFBB75C60B}">
            <xm:f>0</xm:f>
            <xm:f>'\Documents\VILMA\TRABAJO CUARENTENA\INFORME SEMESTRAL SCI\[PROYECTO INFORME SEMESTRAL SCI-01-2020.xlsx]Analisis de Resultados'!#REF!</xm:f>
            <x14:dxf>
              <fill>
                <patternFill>
                  <bgColor rgb="FFFF0000"/>
                </patternFill>
              </fill>
            </x14:dxf>
          </x14:cfRule>
          <xm:sqref>K27</xm:sqref>
        </x14:conditionalFormatting>
        <x14:conditionalFormatting xmlns:xm="http://schemas.microsoft.com/office/excel/2006/main">
          <x14:cfRule type="cellIs" priority="12" operator="between" id="{F7044B38-67AB-43D5-A4BF-790144B70AEB}">
            <xm:f>0</xm:f>
            <xm:f>'\Documents\VILMA\TRABAJO CUARENTENA\INFORME SEMESTRAL SCI\[PROYECTO INFORME SEMESTRAL SCI-01-2020.xlsx]Analisis de Resultados'!#REF!</xm:f>
            <x14:dxf>
              <fill>
                <patternFill>
                  <bgColor rgb="FFFF0000"/>
                </patternFill>
              </fill>
            </x14:dxf>
          </x14:cfRule>
          <xm:sqref>K29</xm:sqref>
        </x14:conditionalFormatting>
        <x14:conditionalFormatting xmlns:xm="http://schemas.microsoft.com/office/excel/2006/main">
          <x14:cfRule type="cellIs" priority="8" operator="between" id="{898CC8AE-7077-40F0-8F7F-896F6881D558}">
            <xm:f>0</xm:f>
            <xm:f>'\Documents\VILMA\TRABAJO CUARENTENA\INFORME SEMESTRAL SCI\[PROYECTO INFORME SEMESTRAL SCI-01-2020.xlsx]Analisis de Resultados'!#REF!</xm:f>
            <x14:dxf>
              <fill>
                <patternFill>
                  <bgColor rgb="FFFF0000"/>
                </patternFill>
              </fill>
            </x14:dxf>
          </x14:cfRule>
          <xm:sqref>K31</xm:sqref>
        </x14:conditionalFormatting>
        <x14:conditionalFormatting xmlns:xm="http://schemas.microsoft.com/office/excel/2006/main">
          <x14:cfRule type="cellIs" priority="4" operator="between" id="{D90C4E76-BA9B-44D5-8E46-5B2F76AA410A}">
            <xm:f>0</xm:f>
            <xm:f>'\Documents\VILMA\TRABAJO CUARENTENA\INFORME SEMESTRAL SCI\[PROYECTO INFORME SEMESTRAL SCI-01-2020.xlsx]Analisis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dc:creator>
  <cp:lastModifiedBy>Familia Moreno</cp:lastModifiedBy>
  <cp:lastPrinted>2020-07-17T18:16:59Z</cp:lastPrinted>
  <dcterms:created xsi:type="dcterms:W3CDTF">2020-07-17T18:15:24Z</dcterms:created>
  <dcterms:modified xsi:type="dcterms:W3CDTF">2021-12-31T02:34:02Z</dcterms:modified>
</cp:coreProperties>
</file>