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Familia Moreno\Desktop\"/>
    </mc:Choice>
  </mc:AlternateContent>
  <xr:revisionPtr revIDLastSave="0" documentId="8_{D9B57587-760C-48C1-B215-867E1521981D}" xr6:coauthVersionLast="45" xr6:coauthVersionMax="45" xr10:uidLastSave="{00000000-0000-0000-0000-000000000000}"/>
  <bookViews>
    <workbookView xWindow="-120" yWindow="-120" windowWidth="15600" windowHeight="11160" xr2:uid="{00000000-000D-0000-FFFF-FFFF00000000}"/>
  </bookViews>
  <sheets>
    <sheet name="Hoja1" sheetId="1" r:id="rId1"/>
  </sheets>
  <externalReferences>
    <externalReference r:id="rId2"/>
  </externalReferenc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5" i="1" l="1"/>
  <c r="O27" i="1"/>
  <c r="O29" i="1"/>
  <c r="O31" i="1"/>
  <c r="O33" i="1"/>
</calcChain>
</file>

<file path=xl/sharedStrings.xml><?xml version="1.0" encoding="utf-8"?>
<sst xmlns="http://schemas.openxmlformats.org/spreadsheetml/2006/main" count="37" uniqueCount="30">
  <si>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</si>
  <si>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</si>
  <si>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</si>
  <si>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</si>
  <si>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</si>
  <si>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Si</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</si>
  <si>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</si>
  <si>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</si>
  <si>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</si>
  <si>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¿El componente está presente y funcionando?</t>
  </si>
  <si>
    <t>Nivel de Cumplimiento componente</t>
  </si>
  <si>
    <r>
      <rPr>
        <b/>
        <u/>
        <sz val="12"/>
        <rFont val="Arial"/>
        <family val="2"/>
      </rPr>
      <t xml:space="preserve"> Estado actual:</t>
    </r>
    <r>
      <rPr>
        <b/>
        <sz val="12"/>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</si>
  <si>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</si>
  <si>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</si>
  <si>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</si>
  <si>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</si>
  <si>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Evaluación de riesgos</t>
  </si>
  <si>
    <t>Actividades de control</t>
  </si>
  <si>
    <t>Información y comunicación</t>
  </si>
  <si>
    <t xml:space="preserve">Monitoreo </t>
  </si>
  <si>
    <t>UNIDADES TECNOLÓGICAS DE SANTANDER</t>
  </si>
  <si>
    <t>ENERO - JUNIO DE 2020 (30 de julio de 2020)</t>
  </si>
  <si>
    <t xml:space="preserve">Sí, efectivamente los componentes del Modelo Estándar de Control Interno como la séptima Dimensión del Modelo Integrado de Planeación y Gestión están operando juntos y de manera integrada, la institución realiza autodiagnósticos y diseña planes de acción, se evidenciaron buenos avances en el Formulario Único Reporte de Avances de la Gestión FURAG 2019, que comprometen a los servidores a seguir mejorando y continuar con la efectividad de los controles, la mitigación de los riesgos y el trabajo integrado. Sin embargo se requiere contar con un plan y/o programa de entrenamiento y actualización para los abogados que llevan la defensa jurídica de la entidad. </t>
  </si>
  <si>
    <t>Si, la institución cuenta con el comité institucional de coordinación de  control interno, conformado mediante Resolución No. 02-177 del 15 de febrero de 2018, cuyos miembros tienen un gran compromiso con la efectividad del sistema de control interno frente a los objetivos evaluados; en las reuniones del Comité, se aprueba y evalúa la Política para la gestión integral del riesgo, se evalúan los objetivos y se cumplen las funciones encomendadas, también se integró el comité de gestión y desempeño mediante Resolución No. 02-196 del 21 de febrero de 2018, en cuyas reuniones se trataron temas sobre los avances de la operación y articulación del MIPG. No obstante, en las UTS se debe definir desde la alta dirección y el comité institucional de coordinación de control interno, de manera articulada o cada uno en cumplimiento de sus competencias, lineamientos en materia de talento humano.</t>
  </si>
  <si>
    <t xml:space="preserve">  Sí, la institución cuenta dentro de su Sistema de Control Interno con una institucionalidad definida en las Líneas de defensa que le permiten la toma de decisiones frente al control, toda vez que el Consejo Directivo mediante Acuerdo 01-048 del 15 de noviembre de 2018, aprobó la asignación y distribución de responsables para cada línea de defensa, conforme con el MIPG. A pesar de ello, las UTS deben identificar las necesidades de sus procesos de gestión del conocimiento y la innovación a través de actividades tales como: gestionar los riesgos y controles relacionados con la fuga de capital intelectual.</t>
  </si>
  <si>
    <r>
      <rPr>
        <b/>
        <sz val="12"/>
        <rFont val="Arial"/>
        <family val="2"/>
      </rPr>
      <t>DEBILIDADES:</t>
    </r>
    <r>
      <rPr>
        <sz val="12"/>
        <rFont val="Arial"/>
        <family val="2"/>
      </rPr>
      <t xml:space="preserve"> 1) Falta de seguimiento al cumplimiento en la Implementación del Código de Integridad  2) Implementar estrategias para la identificación y declaración de conflictos de interés que contemplen un cronograma. 3) Adelantar acciones para la gestión sistemática y cíclica del riesgo de seguridad digital en la entidad tales como adoptar e implementar la Guía para la Administración de los Riesgos de Gestión, Corrupción y Seguridad Digital y el Diseño de Controles en entidades públicas. </t>
    </r>
    <r>
      <rPr>
        <b/>
        <sz val="12"/>
        <rFont val="Arial"/>
        <family val="2"/>
      </rPr>
      <t xml:space="preserve"> FORTALEZAS</t>
    </r>
    <r>
      <rPr>
        <sz val="12"/>
        <rFont val="Arial"/>
        <family val="2"/>
      </rPr>
      <t>: 1) Reuniones del Comité Institucional de coordinación de control interno y del comité de gestión y desempeño. 2) Evaluación y seguimiento a la planeación estratégica. 3) Establecimiento y seguimientos de metas para el cumplimiento de los objetivos institucionales. 4) Definición y evaluación de la política institucional de gestión del riesgo. 5) Aprobación y seguimiento al desarrollo del Plan Anual de Auditorías presentado por la Jefe de la Oficina de Control Interno y análisis de los resultados de las auditorías, seguimientos e informes de ley realizados y su impacto en relación con la mejora institucional.</t>
    </r>
  </si>
  <si>
    <r>
      <t xml:space="preserve">DEBILIDADES: </t>
    </r>
    <r>
      <rPr>
        <sz val="11"/>
        <color theme="1"/>
        <rFont val="Arial"/>
        <family val="2"/>
      </rPr>
      <t>1)Identificar las necesidades de sus procesos de gestión del conocimiento y la innovación a través de actividades tales como: gestionar los riesgos y controles relacionados con la fuga de capital intelectual. 2)Llevar a cabo, desde el Comité de Coordinación de Control Interno, actividades de gestión de riesgos de acuerdo con el ámbito de sus competencias</t>
    </r>
    <r>
      <rPr>
        <b/>
        <sz val="11"/>
        <color theme="1"/>
        <rFont val="Arial"/>
        <family val="2"/>
      </rPr>
      <t xml:space="preserve">.FORTALEZAS: 1) </t>
    </r>
    <r>
      <rPr>
        <sz val="11"/>
        <color theme="1"/>
        <rFont val="Arial"/>
        <family val="2"/>
      </rPr>
      <t>Establecimiento del Mapa de Riesgos, indicadores de gestión, matriz de controles, y matriz de requisitos legales . 2) Seguimiento a las actividades de control  establecidas para mitigar los riesgos. 3) Seguimiento al mantenimiento del estado del Sistema de Gestión de la Calidad. 4) Desarrollo de auditorías y seguimientos a procesos, actividades, planes y programas, por parte de la Oficina de Control Interno.</t>
    </r>
  </si>
  <si>
    <r>
      <rPr>
        <b/>
        <sz val="11"/>
        <color theme="1"/>
        <rFont val="Arial"/>
        <family val="2"/>
      </rPr>
      <t xml:space="preserve">DEBILIDADES: </t>
    </r>
    <r>
      <rPr>
        <sz val="11"/>
        <color theme="1"/>
        <rFont val="Arial"/>
        <family val="2"/>
      </rPr>
      <t xml:space="preserve">1) Falta fortalecer las capacidades en seguridad digital a través de la participación en las jornadas de socialización y promoción del uso del modelo de gestión de riesgos de seguridad digital convocadas por el Ministerio de Tecnologías de la Información y las Comunicaciones. 2) Falta establecer controles para evitar la materialización de riesgos contables. 3) Falta contemplar en la evaluación a la gestión del riesgo que hacen los jefes de planeación, líderes de otros sistemas de gestión o comités de riesgos, la confiabilidad de la información financiera y no financiera. </t>
    </r>
    <r>
      <rPr>
        <b/>
        <sz val="11"/>
        <color theme="1"/>
        <rFont val="Arial"/>
        <family val="2"/>
      </rPr>
      <t>FORTALEZAS: 1</t>
    </r>
    <r>
      <rPr>
        <sz val="11"/>
        <color theme="1"/>
        <rFont val="Arial"/>
        <family val="2"/>
      </rPr>
      <t>) En sesión del comité institucional de coordinación de control interno, se socializa la evaluación de riesgos. 2) Se dispone de caracterización de procesos,  procedimientos, indicadores de gestión,  planes de acción y mapas de riesgos por procesos e institucional, alineados con el Plan Estratégico y Prospectivo de la institución. 3) Se realiza evaluación y seguimiento a las acciones de control definidas en el Mapa de Riesgos y Oportunidades y el monitoreo a los riesgo de corrupción.</t>
    </r>
  </si>
  <si>
    <r>
      <t>DEBILIDADES: 1</t>
    </r>
    <r>
      <rPr>
        <sz val="11"/>
        <color theme="1"/>
        <rFont val="Arial"/>
        <family val="2"/>
      </rPr>
      <t>) Falta definir y documentar procedimientos de seguridad y privacidad de la información, aprobarlos mediante el comité de gestión y desempeño institucional, implementarlos y actualizarlos mediante un proceso de mejora continua</t>
    </r>
    <r>
      <rPr>
        <b/>
        <sz val="11"/>
        <color theme="1"/>
        <rFont val="Arial"/>
        <family val="2"/>
      </rPr>
      <t xml:space="preserve">. FORTALEZAS: </t>
    </r>
    <r>
      <rPr>
        <sz val="11"/>
        <color theme="1"/>
        <rFont val="Arial"/>
        <family val="2"/>
      </rPr>
      <t xml:space="preserve">1) Tablas de Retención Documental. 2)   Publicación de información institucional  a través de la página web. 3) Uso de redes sociales y correos electrónicos institucionales. 4) Sistema de PQR . 5) Audiencia Pública de Rendición de Cuentas a la Ciudadanía . 9) Cumplimiento de las Leyes 1474 de 2011 (Estatuto anticorrupción y de atención al ciudadano)  y 1712 de 2014 (Ley de transparencia y acceso a la información pública). </t>
    </r>
  </si>
  <si>
    <r>
      <rPr>
        <sz val="11"/>
        <color theme="1"/>
        <rFont val="Arial"/>
        <family val="2"/>
      </rPr>
      <t xml:space="preserve">1) . </t>
    </r>
    <r>
      <rPr>
        <b/>
        <sz val="11"/>
        <color theme="1"/>
        <rFont val="Arial"/>
        <family val="2"/>
      </rPr>
      <t xml:space="preserve">FORTALEZAS: </t>
    </r>
    <r>
      <rPr>
        <sz val="11"/>
        <color theme="1"/>
        <rFont val="Arial"/>
        <family val="2"/>
      </rPr>
      <t xml:space="preserve">1) Cumplimiento del Plan Anual de Auditoría con la realización de auditorías y seguimientos a procesos y/o actividades, por la Oficina de Control Interno y su remisión a la Alta dirección y socialización en comité institucional de coordinación de control interno. 2) Seguimiento al Sistema de Peticiones, Quejas, Reclamos, Sugerencias y Felicitaciones de las UTS, realizado por la Oficina de Control Interno; 3) Evaluación del Sistema de Gestión de la Calidad liderado por la oficina de Planeación.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</si>
</sst>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5" x14ac:knownFonts="1">
    <font>
      <sz val="11"/>
      <color theme="1"/>
      <name val="Calibri"/>
      <family val="2"/>
      <scheme val="minor"/>
    </font>
    <font>
      <sz val="11"/>
      <color theme="1"/>
      <name val="Arial Narrow"/>
      <family val="2"/>
    </font>
    <font>
      <sz val="11"/>
      <color theme="0"/>
      <name val="Arial Narrow"/>
      <family val="2"/>
    </font>
    <font>
      <b/>
      <sz val="18"/>
      <name val="Arial"/>
      <family val="2"/>
    </font>
    <font>
      <b/>
      <sz val="20"/>
      <name val="Arial"/>
      <family val="2"/>
    </font>
    <font>
      <sz val="20"/>
      <color rgb="FFFF0000"/>
      <name val="Arial"/>
      <family val="2"/>
    </font>
    <font>
      <b/>
      <sz val="12"/>
      <color rgb="FFFF0000"/>
      <name val="Arial"/>
      <family val="2"/>
    </font>
    <font>
      <b/>
      <sz val="18"/>
      <color theme="0"/>
      <name val="Arial"/>
      <family val="2"/>
    </font>
    <font>
      <b/>
      <sz val="12"/>
      <name val="Arial"/>
      <family val="2"/>
    </font>
    <font>
      <b/>
      <sz val="10"/>
      <name val="Arial"/>
      <family val="2"/>
    </font>
    <font>
      <sz val="25"/>
      <color theme="1"/>
      <name val="Arial"/>
      <family val="2"/>
    </font>
    <font>
      <sz val="11"/>
      <color theme="1"/>
      <name val="Arial"/>
      <family val="2"/>
    </font>
    <font>
      <b/>
      <sz val="10"/>
      <color rgb="FFFF0000"/>
      <name val="Arial"/>
      <family val="2"/>
    </font>
    <font>
      <b/>
      <u/>
      <sz val="12"/>
      <name val="Arial"/>
      <family val="2"/>
    </font>
    <font>
      <b/>
      <sz val="10"/>
      <color theme="1"/>
      <name val="Arial"/>
      <family val="2"/>
    </font>
    <font>
      <sz val="18"/>
      <color theme="1"/>
      <name val="Arial"/>
      <family val="2"/>
    </font>
    <font>
      <b/>
      <sz val="12"/>
      <color theme="0"/>
      <name val="Arial"/>
      <family val="2"/>
    </font>
    <font>
      <b/>
      <sz val="16"/>
      <color theme="1"/>
      <name val="Arial"/>
      <family val="2"/>
    </font>
    <font>
      <sz val="12"/>
      <name val="Arial"/>
      <family val="2"/>
    </font>
    <font>
      <sz val="18"/>
      <name val="Arial"/>
      <family val="2"/>
    </font>
    <font>
      <b/>
      <sz val="11"/>
      <color theme="1"/>
      <name val="Arial"/>
      <family val="2"/>
    </font>
    <font>
      <b/>
      <i/>
      <sz val="10"/>
      <name val="Arial"/>
      <family val="2"/>
    </font>
    <font>
      <b/>
      <i/>
      <sz val="10"/>
      <color theme="1"/>
      <name val="Arial"/>
      <family val="2"/>
    </font>
    <font>
      <b/>
      <sz val="20"/>
      <color rgb="FF00B050"/>
      <name val="Arial Narrow"/>
      <family val="2"/>
    </font>
    <font>
      <b/>
      <sz val="20"/>
      <color theme="0"/>
      <name val="Arial Narrow"/>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00B050"/>
        <bgColor indexed="64"/>
      </patternFill>
    </fill>
    <fill>
      <patternFill patternType="solid">
        <fgColor rgb="FF0070C0"/>
        <bgColor indexed="64"/>
      </patternFill>
    </fill>
    <fill>
      <patternFill patternType="solid">
        <fgColor rgb="FFFFC000"/>
        <bgColor indexed="64"/>
      </patternFill>
    </fill>
    <fill>
      <patternFill patternType="solid">
        <fgColor rgb="FF7030A0"/>
        <bgColor indexed="64"/>
      </patternFill>
    </fill>
    <fill>
      <patternFill patternType="solid">
        <fgColor rgb="FFC00000"/>
        <bgColor indexed="64"/>
      </patternFill>
    </fill>
  </fills>
  <borders count="23">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88">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1" fillId="2" borderId="0" xfId="0" applyFont="1" applyFill="1" applyBorder="1" applyAlignment="1">
      <alignment horizontal="center"/>
    </xf>
    <xf numFmtId="0" fontId="0" fillId="2" borderId="7" xfId="0" applyFill="1" applyBorder="1"/>
    <xf numFmtId="164" fontId="1" fillId="2" borderId="0" xfId="0" applyNumberFormat="1" applyFont="1" applyFill="1" applyBorder="1" applyAlignment="1">
      <alignment horizontal="center"/>
    </xf>
    <xf numFmtId="0" fontId="2" fillId="2" borderId="0" xfId="0" applyFont="1" applyFill="1" applyBorder="1" applyAlignment="1">
      <alignment vertical="center"/>
    </xf>
    <xf numFmtId="0" fontId="5" fillId="2" borderId="0" xfId="0" applyFont="1" applyFill="1" applyBorder="1" applyAlignment="1">
      <alignment horizontal="center" vertical="center"/>
    </xf>
    <xf numFmtId="0" fontId="6" fillId="2" borderId="0" xfId="0" applyFont="1" applyFill="1" applyBorder="1"/>
    <xf numFmtId="0" fontId="7" fillId="2" borderId="0"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0" xfId="0" applyFont="1" applyFill="1" applyBorder="1" applyAlignment="1">
      <alignment horizontal="center" vertical="center"/>
    </xf>
    <xf numFmtId="49" fontId="10" fillId="2" borderId="9" xfId="0" applyNumberFormat="1" applyFont="1" applyFill="1" applyBorder="1" applyAlignment="1" applyProtection="1">
      <alignment horizontal="center" vertical="center" wrapText="1"/>
      <protection locked="0"/>
    </xf>
    <xf numFmtId="49" fontId="0" fillId="2" borderId="0" xfId="0" applyNumberFormat="1" applyFill="1" applyBorder="1" applyAlignment="1">
      <alignment horizontal="left" vertical="top" wrapText="1"/>
    </xf>
    <xf numFmtId="0" fontId="12" fillId="2" borderId="0" xfId="0" applyFont="1" applyFill="1" applyBorder="1" applyAlignment="1">
      <alignment wrapText="1"/>
    </xf>
    <xf numFmtId="0" fontId="3" fillId="4" borderId="1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4" fillId="2" borderId="0" xfId="0" applyFont="1" applyFill="1" applyAlignment="1">
      <alignment wrapText="1"/>
    </xf>
    <xf numFmtId="0" fontId="15" fillId="0" borderId="0" xfId="0" applyFont="1" applyBorder="1" applyAlignment="1">
      <alignment horizontal="center" wrapText="1"/>
    </xf>
    <xf numFmtId="0" fontId="0" fillId="0" borderId="0" xfId="0" applyBorder="1"/>
    <xf numFmtId="0" fontId="0" fillId="0" borderId="17" xfId="0" applyBorder="1"/>
    <xf numFmtId="0" fontId="16" fillId="0" borderId="0" xfId="0" applyFont="1" applyFill="1" applyBorder="1" applyAlignment="1">
      <alignment vertical="center"/>
    </xf>
    <xf numFmtId="0" fontId="8" fillId="0" borderId="6" xfId="0" applyFont="1" applyFill="1" applyBorder="1" applyAlignment="1" applyProtection="1">
      <alignment horizontal="center" vertical="center"/>
      <protection hidden="1"/>
    </xf>
    <xf numFmtId="9" fontId="8" fillId="0" borderId="0" xfId="0" applyNumberFormat="1" applyFont="1" applyFill="1" applyBorder="1" applyAlignment="1">
      <alignment vertical="center"/>
    </xf>
    <xf numFmtId="9" fontId="17" fillId="5" borderId="6" xfId="0" applyNumberFormat="1" applyFont="1" applyFill="1" applyBorder="1" applyAlignment="1" applyProtection="1">
      <alignment horizontal="center" vertical="center"/>
      <protection hidden="1"/>
    </xf>
    <xf numFmtId="0" fontId="18" fillId="0" borderId="18" xfId="0" applyFont="1" applyFill="1" applyBorder="1" applyAlignment="1" applyProtection="1">
      <alignment horizontal="justify" vertical="top" wrapText="1"/>
      <protection locked="0"/>
    </xf>
    <xf numFmtId="0" fontId="8" fillId="0" borderId="0" xfId="0" applyFont="1" applyFill="1" applyBorder="1" applyAlignment="1">
      <alignment vertical="center"/>
    </xf>
    <xf numFmtId="9" fontId="17" fillId="5" borderId="6" xfId="0" applyNumberFormat="1" applyFont="1" applyFill="1" applyBorder="1" applyAlignment="1" applyProtection="1">
      <alignment horizontal="center" vertical="center"/>
      <protection locked="0"/>
    </xf>
    <xf numFmtId="0" fontId="8" fillId="0" borderId="11" xfId="0" applyFont="1" applyFill="1" applyBorder="1" applyAlignment="1">
      <alignment vertical="center"/>
    </xf>
    <xf numFmtId="0" fontId="8" fillId="0" borderId="11" xfId="0" applyFont="1" applyFill="1" applyBorder="1" applyAlignment="1" applyProtection="1">
      <alignment horizontal="left" vertical="center"/>
      <protection locked="0"/>
    </xf>
    <xf numFmtId="0" fontId="8" fillId="0" borderId="0" xfId="0" applyFont="1" applyFill="1" applyBorder="1" applyAlignment="1">
      <alignment horizontal="left" vertical="center"/>
    </xf>
    <xf numFmtId="9" fontId="8" fillId="0" borderId="6" xfId="0" applyNumberFormat="1" applyFont="1" applyFill="1" applyBorder="1" applyAlignment="1" applyProtection="1">
      <alignment horizontal="center" vertical="center"/>
      <protection locked="0"/>
    </xf>
    <xf numFmtId="0" fontId="8" fillId="2" borderId="7" xfId="0" applyFont="1" applyFill="1" applyBorder="1" applyAlignment="1">
      <alignment vertical="center"/>
    </xf>
    <xf numFmtId="0" fontId="8" fillId="2" borderId="0" xfId="0" applyFont="1" applyFill="1" applyBorder="1" applyAlignment="1">
      <alignment vertical="center"/>
    </xf>
    <xf numFmtId="0" fontId="19" fillId="0" borderId="0" xfId="0" applyFont="1" applyBorder="1" applyAlignment="1">
      <alignment horizontal="center" wrapText="1"/>
    </xf>
    <xf numFmtId="0" fontId="0" fillId="0" borderId="0" xfId="0" applyFill="1" applyBorder="1"/>
    <xf numFmtId="0" fontId="0" fillId="0" borderId="0" xfId="0" applyBorder="1" applyAlignment="1">
      <alignment horizontal="center"/>
    </xf>
    <xf numFmtId="0" fontId="0" fillId="0" borderId="6" xfId="0" applyBorder="1"/>
    <xf numFmtId="0" fontId="0" fillId="0" borderId="18" xfId="0" applyBorder="1"/>
    <xf numFmtId="0" fontId="0" fillId="0" borderId="0" xfId="0" applyBorder="1" applyAlignment="1">
      <alignment horizontal="left"/>
    </xf>
    <xf numFmtId="0" fontId="0" fillId="0" borderId="6" xfId="0" applyBorder="1" applyAlignment="1">
      <alignment horizontal="left"/>
    </xf>
    <xf numFmtId="0" fontId="11" fillId="0" borderId="18" xfId="0" applyFont="1" applyBorder="1" applyAlignment="1" applyProtection="1">
      <alignment horizontal="justify" vertical="top" wrapText="1"/>
      <protection locked="0"/>
    </xf>
    <xf numFmtId="0" fontId="0" fillId="0" borderId="11" xfId="0" applyBorder="1"/>
    <xf numFmtId="0" fontId="0" fillId="0" borderId="18" xfId="0" applyBorder="1" applyAlignment="1">
      <alignment vertical="top" wrapText="1"/>
    </xf>
    <xf numFmtId="0" fontId="20" fillId="0" borderId="18" xfId="0" applyFont="1" applyBorder="1" applyAlignment="1" applyProtection="1">
      <alignment horizontal="justify" vertical="top" wrapText="1"/>
      <protection locked="0"/>
    </xf>
    <xf numFmtId="0" fontId="20" fillId="0" borderId="19" xfId="0" applyFont="1" applyBorder="1" applyAlignment="1" applyProtection="1">
      <alignment horizontal="justify" vertical="top" wrapText="1"/>
      <protection locked="0"/>
    </xf>
    <xf numFmtId="0" fontId="16" fillId="2" borderId="0" xfId="0" applyFont="1" applyFill="1" applyBorder="1" applyAlignment="1">
      <alignment vertical="center"/>
    </xf>
    <xf numFmtId="0" fontId="8" fillId="2" borderId="0" xfId="0" applyFont="1" applyFill="1" applyBorder="1" applyAlignment="1">
      <alignment horizontal="left" vertical="center"/>
    </xf>
    <xf numFmtId="0" fontId="21" fillId="2" borderId="0" xfId="0" applyFont="1" applyFill="1" applyBorder="1" applyAlignment="1">
      <alignment vertical="center"/>
    </xf>
    <xf numFmtId="0" fontId="22" fillId="2" borderId="0" xfId="0" applyFont="1" applyFill="1" applyBorder="1"/>
    <xf numFmtId="0" fontId="0" fillId="2" borderId="20" xfId="0" applyFill="1" applyBorder="1"/>
    <xf numFmtId="0" fontId="0" fillId="2" borderId="21" xfId="0" applyFill="1" applyBorder="1"/>
    <xf numFmtId="0" fontId="0" fillId="2" borderId="22" xfId="0" applyFill="1" applyBorder="1"/>
    <xf numFmtId="0" fontId="24" fillId="6" borderId="6" xfId="0" applyFont="1" applyFill="1" applyBorder="1" applyAlignment="1">
      <alignment horizontal="center" vertical="center" wrapText="1"/>
    </xf>
    <xf numFmtId="49" fontId="9" fillId="2" borderId="9" xfId="0" applyNumberFormat="1" applyFont="1" applyFill="1" applyBorder="1" applyAlignment="1">
      <alignment horizontal="left" vertical="center" wrapText="1"/>
    </xf>
    <xf numFmtId="49" fontId="9" fillId="2" borderId="10" xfId="0" applyNumberFormat="1" applyFont="1" applyFill="1" applyBorder="1" applyAlignment="1">
      <alignment horizontal="left" vertical="center" wrapText="1"/>
    </xf>
    <xf numFmtId="49" fontId="11" fillId="2" borderId="9" xfId="0" applyNumberFormat="1" applyFont="1" applyFill="1" applyBorder="1" applyAlignment="1" applyProtection="1">
      <alignment horizontal="justify" vertical="center" wrapText="1"/>
      <protection locked="0"/>
    </xf>
    <xf numFmtId="49" fontId="11" fillId="2" borderId="10" xfId="0" applyNumberFormat="1" applyFont="1" applyFill="1" applyBorder="1" applyAlignment="1" applyProtection="1">
      <alignment horizontal="justify" vertical="center" wrapText="1"/>
      <protection locked="0"/>
    </xf>
    <xf numFmtId="49" fontId="11" fillId="2" borderId="11" xfId="0" applyNumberFormat="1" applyFont="1" applyFill="1" applyBorder="1" applyAlignment="1" applyProtection="1">
      <alignment horizontal="justify" vertical="center" wrapText="1"/>
      <protection locked="0"/>
    </xf>
    <xf numFmtId="49" fontId="11" fillId="2" borderId="9" xfId="0" applyNumberFormat="1" applyFont="1" applyFill="1" applyBorder="1" applyAlignment="1" applyProtection="1">
      <alignment vertical="center" wrapText="1"/>
      <protection locked="0"/>
    </xf>
    <xf numFmtId="49" fontId="11" fillId="2" borderId="10" xfId="0" applyNumberFormat="1" applyFont="1" applyFill="1" applyBorder="1" applyAlignment="1" applyProtection="1">
      <alignment vertical="center" wrapText="1"/>
      <protection locked="0"/>
    </xf>
    <xf numFmtId="49" fontId="11" fillId="2" borderId="11" xfId="0" applyNumberFormat="1" applyFont="1" applyFill="1" applyBorder="1" applyAlignment="1" applyProtection="1">
      <alignment vertical="center" wrapText="1"/>
      <protection locked="0"/>
    </xf>
    <xf numFmtId="0" fontId="24" fillId="6" borderId="5" xfId="0" applyFont="1" applyFill="1" applyBorder="1" applyAlignment="1">
      <alignment horizontal="center" vertical="center" wrapText="1"/>
    </xf>
    <xf numFmtId="0" fontId="24" fillId="6" borderId="8" xfId="0" applyFont="1" applyFill="1" applyBorder="1" applyAlignment="1">
      <alignment horizontal="center" vertical="center" wrapText="1"/>
    </xf>
    <xf numFmtId="0" fontId="23" fillId="2" borderId="6" xfId="0" applyFont="1" applyFill="1" applyBorder="1" applyAlignment="1" applyProtection="1">
      <alignment horizontal="center" vertical="center"/>
      <protection locked="0"/>
    </xf>
    <xf numFmtId="164" fontId="23" fillId="2" borderId="9" xfId="0" applyNumberFormat="1" applyFont="1" applyFill="1" applyBorder="1" applyAlignment="1" applyProtection="1">
      <alignment horizontal="center" vertical="center"/>
      <protection locked="0"/>
    </xf>
    <xf numFmtId="164" fontId="23" fillId="2" borderId="10" xfId="0" applyNumberFormat="1" applyFont="1" applyFill="1" applyBorder="1" applyAlignment="1" applyProtection="1">
      <alignment horizontal="center" vertical="center"/>
      <protection locked="0"/>
    </xf>
    <xf numFmtId="164" fontId="23" fillId="2" borderId="11" xfId="0" applyNumberFormat="1" applyFont="1" applyFill="1" applyBorder="1" applyAlignment="1" applyProtection="1">
      <alignment horizontal="center" vertical="center"/>
      <protection locked="0"/>
    </xf>
    <xf numFmtId="0" fontId="7" fillId="6" borderId="12"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6" borderId="12" xfId="0" applyFont="1" applyFill="1" applyBorder="1" applyAlignment="1">
      <alignment horizontal="center" vertical="center"/>
    </xf>
    <xf numFmtId="0" fontId="7" fillId="6" borderId="13" xfId="0" applyFont="1" applyFill="1" applyBorder="1" applyAlignment="1">
      <alignment horizontal="center" vertical="center"/>
    </xf>
    <xf numFmtId="0" fontId="7" fillId="6" borderId="14" xfId="0" applyFont="1" applyFill="1" applyBorder="1" applyAlignment="1">
      <alignment horizontal="center" vertical="center"/>
    </xf>
    <xf numFmtId="0" fontId="3" fillId="5" borderId="6" xfId="0" applyFont="1" applyFill="1" applyBorder="1" applyAlignment="1">
      <alignment horizontal="center" vertical="center" wrapText="1"/>
    </xf>
    <xf numFmtId="9" fontId="4" fillId="5" borderId="15" xfId="0" applyNumberFormat="1" applyFont="1" applyFill="1" applyBorder="1" applyAlignment="1" applyProtection="1">
      <alignment horizontal="center" vertical="center" wrapText="1"/>
      <protection hidden="1"/>
    </xf>
    <xf numFmtId="0" fontId="3" fillId="7"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9" borderId="6" xfId="0" applyFont="1" applyFill="1" applyBorder="1" applyAlignment="1">
      <alignment horizontal="center" vertical="center" wrapText="1"/>
    </xf>
  </cellXfs>
  <cellStyles count="1">
    <cellStyle name="Normal" xfId="0" builtinId="0"/>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2177142</xdr:colOff>
      <xdr:row>6</xdr:row>
      <xdr:rowOff>93243</xdr:rowOff>
    </xdr:from>
    <xdr:to>
      <xdr:col>7</xdr:col>
      <xdr:colOff>721178</xdr:colOff>
      <xdr:row>13</xdr:row>
      <xdr:rowOff>145758</xdr:rowOff>
    </xdr:to>
    <xdr:pic>
      <xdr:nvPicPr>
        <xdr:cNvPr id="2" name="Imagen 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stretch>
          <a:fillRect/>
        </a:stretch>
      </xdr:blipFill>
      <xdr:spPr>
        <a:xfrm>
          <a:off x="2615292" y="2160168"/>
          <a:ext cx="4392386" cy="23575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VILMA/TRABAJO%20CUARENTENA/INFORME%20SEMESTRAL%20SCI/PROYECTO%20INFORME%20SEMESTRAL%20SCI-01-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Resul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38"/>
  <sheetViews>
    <sheetView tabSelected="1" topLeftCell="A25" zoomScale="70" zoomScaleNormal="70" workbookViewId="0">
      <selection activeCell="C33" sqref="C33"/>
    </sheetView>
  </sheetViews>
  <sheetFormatPr baseColWidth="10" defaultColWidth="11.42578125" defaultRowHeight="15" x14ac:dyDescent="0.25"/>
  <cols>
    <col min="1" max="1" width="3.140625" style="1" customWidth="1"/>
    <col min="2" max="2" width="3.42578125" style="1" customWidth="1"/>
    <col min="3" max="3" width="35.5703125" style="1" customWidth="1"/>
    <col min="4" max="4" width="2.5703125" style="1" customWidth="1"/>
    <col min="5" max="5" width="24" style="1" customWidth="1"/>
    <col min="6" max="6" width="1.85546875" style="1" customWidth="1"/>
    <col min="7" max="7" width="23.7109375" style="1" customWidth="1"/>
    <col min="8" max="8" width="11.28515625" style="1" customWidth="1"/>
    <col min="9" max="9" width="68.140625" style="1" customWidth="1"/>
    <col min="10" max="10" width="4" style="1" customWidth="1"/>
    <col min="11" max="11" width="23.140625" style="1" customWidth="1"/>
    <col min="12" max="12" width="4.28515625" style="1" customWidth="1"/>
    <col min="13" max="13" width="62.28515625" style="1" customWidth="1"/>
    <col min="14" max="14" width="3" style="1" customWidth="1"/>
    <col min="15" max="15" width="16" style="1" customWidth="1"/>
    <col min="16" max="16" width="2.42578125" style="1" customWidth="1"/>
    <col min="17" max="16384" width="11.42578125" style="1"/>
  </cols>
  <sheetData>
    <row r="1" spans="2:16" ht="15.75" thickBot="1" x14ac:dyDescent="0.3"/>
    <row r="2" spans="2:16" ht="18" customHeight="1" thickTop="1" x14ac:dyDescent="0.25">
      <c r="B2" s="2"/>
      <c r="C2" s="3"/>
      <c r="D2" s="3"/>
      <c r="E2" s="3"/>
      <c r="F2" s="3"/>
      <c r="G2" s="3"/>
      <c r="H2" s="3"/>
      <c r="I2" s="3"/>
      <c r="J2" s="3"/>
      <c r="K2" s="3"/>
      <c r="L2" s="3"/>
      <c r="M2" s="3"/>
      <c r="N2" s="3"/>
      <c r="O2" s="3"/>
      <c r="P2" s="4"/>
    </row>
    <row r="3" spans="2:16" ht="20.25" customHeight="1" x14ac:dyDescent="0.3">
      <c r="B3" s="5"/>
      <c r="C3" s="6"/>
      <c r="D3" s="6"/>
      <c r="E3" s="70" t="s">
        <v>0</v>
      </c>
      <c r="F3" s="72" t="s">
        <v>20</v>
      </c>
      <c r="G3" s="72"/>
      <c r="H3" s="72"/>
      <c r="I3" s="72"/>
      <c r="J3" s="72"/>
      <c r="K3" s="72"/>
      <c r="L3" s="72"/>
      <c r="M3" s="72"/>
      <c r="N3" s="7"/>
      <c r="O3" s="7"/>
      <c r="P3" s="8"/>
    </row>
    <row r="4" spans="2:16" ht="38.25" customHeight="1" x14ac:dyDescent="0.3">
      <c r="B4" s="5"/>
      <c r="C4" s="6"/>
      <c r="D4" s="6"/>
      <c r="E4" s="71"/>
      <c r="F4" s="72"/>
      <c r="G4" s="72"/>
      <c r="H4" s="72"/>
      <c r="I4" s="72"/>
      <c r="J4" s="72"/>
      <c r="K4" s="72"/>
      <c r="L4" s="72"/>
      <c r="M4" s="72"/>
      <c r="N4" s="7"/>
      <c r="O4" s="7"/>
      <c r="P4" s="8"/>
    </row>
    <row r="5" spans="2:16" ht="54.75" customHeight="1" x14ac:dyDescent="0.3">
      <c r="B5" s="5"/>
      <c r="C5" s="6"/>
      <c r="D5" s="6"/>
      <c r="E5" s="61" t="s">
        <v>1</v>
      </c>
      <c r="F5" s="73" t="s">
        <v>21</v>
      </c>
      <c r="G5" s="74"/>
      <c r="H5" s="74"/>
      <c r="I5" s="74"/>
      <c r="J5" s="74"/>
      <c r="K5" s="74"/>
      <c r="L5" s="74"/>
      <c r="M5" s="75"/>
      <c r="N5" s="9"/>
      <c r="O5" s="9"/>
      <c r="P5" s="8"/>
    </row>
    <row r="6" spans="2:16" ht="18" customHeight="1" thickBot="1" x14ac:dyDescent="0.35">
      <c r="B6" s="5"/>
      <c r="C6" s="6"/>
      <c r="D6" s="6"/>
      <c r="E6" s="10"/>
      <c r="F6" s="9"/>
      <c r="G6" s="9"/>
      <c r="H6" s="9"/>
      <c r="I6" s="9"/>
      <c r="J6" s="9"/>
      <c r="K6" s="9"/>
      <c r="L6" s="9"/>
      <c r="M6" s="6"/>
      <c r="N6" s="6"/>
      <c r="O6" s="6"/>
      <c r="P6" s="8"/>
    </row>
    <row r="7" spans="2:16" ht="27" thickBot="1" x14ac:dyDescent="0.3">
      <c r="B7" s="5"/>
      <c r="C7" s="6"/>
      <c r="D7" s="6"/>
      <c r="E7" s="6"/>
      <c r="F7" s="6"/>
      <c r="G7" s="6"/>
      <c r="H7" s="6"/>
      <c r="I7" s="76" t="s">
        <v>2</v>
      </c>
      <c r="J7" s="77"/>
      <c r="K7" s="78"/>
      <c r="L7" s="6"/>
      <c r="M7" s="83">
        <v>0.88</v>
      </c>
      <c r="N7" s="11"/>
      <c r="O7" s="11"/>
      <c r="P7" s="8"/>
    </row>
    <row r="8" spans="2:16" ht="57" customHeight="1" x14ac:dyDescent="0.25">
      <c r="B8" s="5"/>
      <c r="C8" s="6"/>
      <c r="D8" s="6"/>
      <c r="E8" s="6"/>
      <c r="F8" s="6"/>
      <c r="G8" s="6"/>
      <c r="H8" s="6"/>
      <c r="I8" s="6"/>
      <c r="J8" s="6"/>
      <c r="K8" s="6"/>
      <c r="L8" s="6"/>
      <c r="M8" s="12"/>
      <c r="N8" s="12"/>
      <c r="O8" s="12"/>
      <c r="P8" s="8"/>
    </row>
    <row r="9" spans="2:16" ht="37.5" customHeight="1" x14ac:dyDescent="0.25">
      <c r="B9" s="5"/>
      <c r="C9" s="6"/>
      <c r="D9" s="6"/>
      <c r="E9" s="6"/>
      <c r="F9" s="6"/>
      <c r="G9" s="6"/>
      <c r="H9" s="6"/>
      <c r="I9" s="6"/>
      <c r="J9" s="6"/>
      <c r="K9" s="6"/>
      <c r="L9" s="6"/>
      <c r="M9" s="6"/>
      <c r="N9" s="6"/>
      <c r="O9" s="6"/>
      <c r="P9" s="8"/>
    </row>
    <row r="10" spans="2:16" x14ac:dyDescent="0.25">
      <c r="B10" s="5"/>
      <c r="C10" s="6"/>
      <c r="D10" s="6"/>
      <c r="E10" s="6"/>
      <c r="F10" s="6"/>
      <c r="G10" s="6"/>
      <c r="H10" s="6"/>
      <c r="I10" s="6"/>
      <c r="J10" s="6"/>
      <c r="K10" s="6"/>
      <c r="L10" s="6"/>
      <c r="M10" s="6"/>
      <c r="N10" s="6"/>
      <c r="O10" s="6"/>
      <c r="P10" s="8"/>
    </row>
    <row r="11" spans="2:16" x14ac:dyDescent="0.25">
      <c r="B11" s="5"/>
      <c r="C11" s="6"/>
      <c r="D11" s="6"/>
      <c r="E11" s="6"/>
      <c r="F11" s="6"/>
      <c r="G11" s="6"/>
      <c r="H11" s="6"/>
      <c r="I11" s="6"/>
      <c r="J11" s="6"/>
      <c r="K11" s="6"/>
      <c r="L11" s="6"/>
      <c r="M11" s="6"/>
      <c r="N11" s="6"/>
      <c r="O11" s="6"/>
      <c r="P11" s="8"/>
    </row>
    <row r="12" spans="2:16" x14ac:dyDescent="0.25">
      <c r="B12" s="5"/>
      <c r="C12" s="6"/>
      <c r="D12" s="6"/>
      <c r="E12" s="6"/>
      <c r="F12" s="6"/>
      <c r="G12" s="6"/>
      <c r="H12" s="6"/>
      <c r="I12" s="6"/>
      <c r="J12" s="6"/>
      <c r="K12" s="6"/>
      <c r="L12" s="6"/>
      <c r="M12" s="6"/>
      <c r="N12" s="6"/>
      <c r="O12" s="6"/>
      <c r="P12" s="8"/>
    </row>
    <row r="13" spans="2:16" x14ac:dyDescent="0.25">
      <c r="B13" s="5"/>
      <c r="C13" s="6"/>
      <c r="D13" s="6"/>
      <c r="E13" s="6"/>
      <c r="F13" s="6"/>
      <c r="G13" s="6"/>
      <c r="H13" s="6"/>
      <c r="I13" s="6"/>
      <c r="J13" s="6"/>
      <c r="K13" s="6"/>
      <c r="L13" s="6"/>
      <c r="M13" s="6"/>
      <c r="N13" s="6"/>
      <c r="O13" s="6"/>
      <c r="P13" s="8"/>
    </row>
    <row r="14" spans="2:16" x14ac:dyDescent="0.25">
      <c r="B14" s="5"/>
      <c r="C14" s="6"/>
      <c r="D14" s="6"/>
      <c r="E14" s="6"/>
      <c r="F14" s="6"/>
      <c r="G14" s="6"/>
      <c r="H14" s="6"/>
      <c r="I14" s="6"/>
      <c r="J14" s="6"/>
      <c r="K14" s="6"/>
      <c r="L14" s="6"/>
      <c r="M14" s="6"/>
      <c r="N14" s="6"/>
      <c r="O14" s="6"/>
      <c r="P14" s="8"/>
    </row>
    <row r="15" spans="2:16" x14ac:dyDescent="0.25">
      <c r="B15" s="5"/>
      <c r="C15" s="6"/>
      <c r="D15" s="6"/>
      <c r="E15" s="6"/>
      <c r="F15" s="6"/>
      <c r="G15" s="6"/>
      <c r="H15" s="6"/>
      <c r="I15" s="6"/>
      <c r="J15" s="6"/>
      <c r="K15" s="6"/>
      <c r="L15" s="6"/>
      <c r="M15" s="6"/>
      <c r="N15" s="6"/>
      <c r="O15" s="6"/>
      <c r="P15" s="8"/>
    </row>
    <row r="16" spans="2:16" ht="15.75" thickBot="1" x14ac:dyDescent="0.3">
      <c r="B16" s="5"/>
      <c r="C16" s="6"/>
      <c r="D16" s="6"/>
      <c r="E16" s="6"/>
      <c r="F16" s="6"/>
      <c r="G16" s="6"/>
      <c r="H16" s="6"/>
      <c r="I16" s="6"/>
      <c r="J16" s="6"/>
      <c r="K16" s="6"/>
      <c r="L16" s="6"/>
      <c r="M16" s="6"/>
      <c r="N16" s="6"/>
      <c r="O16" s="6"/>
      <c r="P16" s="8"/>
    </row>
    <row r="17" spans="2:22" ht="24" thickBot="1" x14ac:dyDescent="0.3">
      <c r="B17" s="5"/>
      <c r="C17" s="79" t="s">
        <v>3</v>
      </c>
      <c r="D17" s="80"/>
      <c r="E17" s="80"/>
      <c r="F17" s="80"/>
      <c r="G17" s="80"/>
      <c r="H17" s="80"/>
      <c r="I17" s="80"/>
      <c r="J17" s="80"/>
      <c r="K17" s="80"/>
      <c r="L17" s="80"/>
      <c r="M17" s="81"/>
      <c r="N17" s="13"/>
      <c r="O17" s="13"/>
      <c r="P17" s="8"/>
    </row>
    <row r="18" spans="2:22" ht="15.75" customHeight="1" x14ac:dyDescent="0.25">
      <c r="B18" s="5"/>
      <c r="C18" s="14"/>
      <c r="D18" s="14"/>
      <c r="E18" s="14"/>
      <c r="F18" s="14"/>
      <c r="G18" s="14"/>
      <c r="H18" s="14"/>
      <c r="I18" s="14"/>
      <c r="J18" s="14"/>
      <c r="K18" s="14"/>
      <c r="L18" s="14"/>
      <c r="M18" s="14"/>
      <c r="N18" s="15"/>
      <c r="O18" s="15"/>
      <c r="P18" s="8"/>
    </row>
    <row r="19" spans="2:22" ht="141.75" customHeight="1" x14ac:dyDescent="0.25">
      <c r="B19" s="5"/>
      <c r="C19" s="62" t="s">
        <v>4</v>
      </c>
      <c r="D19" s="63"/>
      <c r="E19" s="16" t="s">
        <v>5</v>
      </c>
      <c r="F19" s="64" t="s">
        <v>22</v>
      </c>
      <c r="G19" s="65"/>
      <c r="H19" s="65"/>
      <c r="I19" s="65"/>
      <c r="J19" s="65"/>
      <c r="K19" s="65"/>
      <c r="L19" s="65"/>
      <c r="M19" s="66"/>
      <c r="N19" s="17"/>
      <c r="O19" s="17"/>
      <c r="P19" s="8"/>
    </row>
    <row r="20" spans="2:22" ht="105.75" customHeight="1" x14ac:dyDescent="0.25">
      <c r="B20" s="5"/>
      <c r="C20" s="62" t="s">
        <v>6</v>
      </c>
      <c r="D20" s="63"/>
      <c r="E20" s="16" t="s">
        <v>5</v>
      </c>
      <c r="F20" s="64" t="s">
        <v>23</v>
      </c>
      <c r="G20" s="65"/>
      <c r="H20" s="65"/>
      <c r="I20" s="65"/>
      <c r="J20" s="65"/>
      <c r="K20" s="65"/>
      <c r="L20" s="65"/>
      <c r="M20" s="66"/>
      <c r="N20" s="17"/>
      <c r="O20" s="17"/>
      <c r="P20" s="8"/>
    </row>
    <row r="21" spans="2:22" ht="143.25" customHeight="1" x14ac:dyDescent="0.25">
      <c r="B21" s="5"/>
      <c r="C21" s="62" t="s">
        <v>7</v>
      </c>
      <c r="D21" s="63"/>
      <c r="E21" s="16" t="s">
        <v>5</v>
      </c>
      <c r="F21" s="67" t="s">
        <v>24</v>
      </c>
      <c r="G21" s="68"/>
      <c r="H21" s="68"/>
      <c r="I21" s="68"/>
      <c r="J21" s="68"/>
      <c r="K21" s="68"/>
      <c r="L21" s="68"/>
      <c r="M21" s="69"/>
      <c r="N21" s="17"/>
      <c r="O21" s="17"/>
      <c r="P21" s="8"/>
    </row>
    <row r="22" spans="2:22" ht="66" customHeight="1" thickBot="1" x14ac:dyDescent="0.3">
      <c r="B22" s="5"/>
      <c r="C22" s="6"/>
      <c r="D22" s="6"/>
      <c r="E22" s="6"/>
      <c r="F22" s="6"/>
      <c r="G22" s="18"/>
      <c r="H22" s="6"/>
      <c r="I22" s="6"/>
      <c r="J22" s="6"/>
      <c r="K22" s="6"/>
      <c r="L22" s="6"/>
      <c r="M22" s="6"/>
      <c r="N22" s="6"/>
      <c r="O22" s="6"/>
      <c r="P22" s="8"/>
    </row>
    <row r="23" spans="2:22" ht="102.75" customHeight="1" thickBot="1" x14ac:dyDescent="0.3">
      <c r="B23" s="5"/>
      <c r="C23" s="19" t="s">
        <v>8</v>
      </c>
      <c r="D23" s="20"/>
      <c r="E23" s="21" t="s">
        <v>9</v>
      </c>
      <c r="F23" s="20"/>
      <c r="G23" s="21" t="s">
        <v>10</v>
      </c>
      <c r="H23" s="20"/>
      <c r="I23" s="21" t="s">
        <v>11</v>
      </c>
      <c r="J23" s="22"/>
      <c r="K23" s="23" t="s">
        <v>12</v>
      </c>
      <c r="L23" s="22"/>
      <c r="M23" s="23" t="s">
        <v>13</v>
      </c>
      <c r="N23" s="24"/>
      <c r="O23" s="23" t="s">
        <v>14</v>
      </c>
      <c r="P23" s="8"/>
      <c r="Q23" s="25"/>
    </row>
    <row r="24" spans="2:22" ht="6.75" customHeight="1" x14ac:dyDescent="0.35">
      <c r="B24" s="5"/>
      <c r="C24" s="26"/>
      <c r="D24" s="27"/>
      <c r="E24" s="27"/>
      <c r="F24" s="27"/>
      <c r="G24" s="27"/>
      <c r="H24" s="27"/>
      <c r="I24" s="27"/>
      <c r="J24" s="27"/>
      <c r="K24" s="28"/>
      <c r="L24" s="27"/>
      <c r="M24" s="27"/>
      <c r="N24" s="27"/>
      <c r="O24" s="27"/>
      <c r="P24" s="8"/>
    </row>
    <row r="25" spans="2:22" ht="262.5" customHeight="1" x14ac:dyDescent="0.25">
      <c r="B25" s="5"/>
      <c r="C25" s="84" t="s">
        <v>15</v>
      </c>
      <c r="D25" s="29"/>
      <c r="E25" s="30" t="s">
        <v>5</v>
      </c>
      <c r="F25" s="31"/>
      <c r="G25" s="32">
        <v>0.91</v>
      </c>
      <c r="H25" s="31"/>
      <c r="I25" s="33" t="s">
        <v>25</v>
      </c>
      <c r="J25" s="34"/>
      <c r="K25" s="35"/>
      <c r="L25" s="36"/>
      <c r="M25" s="37"/>
      <c r="N25" s="38"/>
      <c r="O25" s="39">
        <f>G25-K25</f>
        <v>0.91</v>
      </c>
      <c r="P25" s="40"/>
      <c r="Q25" s="41"/>
      <c r="R25" s="41"/>
      <c r="S25" s="41"/>
      <c r="T25" s="41"/>
      <c r="U25" s="41"/>
      <c r="V25" s="41"/>
    </row>
    <row r="26" spans="2:22" ht="6.75" customHeight="1" x14ac:dyDescent="0.35">
      <c r="B26" s="5"/>
      <c r="C26" s="42"/>
      <c r="D26" s="43"/>
      <c r="E26" s="44"/>
      <c r="F26" s="27"/>
      <c r="G26" s="45"/>
      <c r="H26" s="27"/>
      <c r="I26" s="46"/>
      <c r="J26" s="27"/>
      <c r="K26" s="28"/>
      <c r="L26" s="27"/>
      <c r="M26" s="47"/>
      <c r="N26" s="47"/>
      <c r="O26" s="48"/>
      <c r="P26" s="8"/>
    </row>
    <row r="27" spans="2:22" ht="197.25" customHeight="1" x14ac:dyDescent="0.25">
      <c r="B27" s="5"/>
      <c r="C27" s="82" t="s">
        <v>16</v>
      </c>
      <c r="D27" s="29"/>
      <c r="E27" s="30" t="s">
        <v>5</v>
      </c>
      <c r="F27" s="27"/>
      <c r="G27" s="32">
        <v>0.83</v>
      </c>
      <c r="H27" s="27"/>
      <c r="I27" s="49" t="s">
        <v>27</v>
      </c>
      <c r="J27" s="27"/>
      <c r="K27" s="35"/>
      <c r="L27" s="50"/>
      <c r="M27" s="37"/>
      <c r="N27" s="38"/>
      <c r="O27" s="39">
        <f>G27-K27</f>
        <v>0.83</v>
      </c>
      <c r="P27" s="8"/>
    </row>
    <row r="28" spans="2:22" ht="7.5" customHeight="1" x14ac:dyDescent="0.35">
      <c r="B28" s="5"/>
      <c r="C28" s="42"/>
      <c r="D28" s="43"/>
      <c r="E28" s="44"/>
      <c r="F28" s="27"/>
      <c r="G28" s="45"/>
      <c r="H28" s="27"/>
      <c r="I28" s="51"/>
      <c r="J28" s="27"/>
      <c r="K28" s="28"/>
      <c r="L28" s="27"/>
      <c r="M28" s="47"/>
      <c r="N28" s="47"/>
      <c r="O28" s="48"/>
      <c r="P28" s="8"/>
    </row>
    <row r="29" spans="2:22" ht="129.75" customHeight="1" x14ac:dyDescent="0.25">
      <c r="B29" s="5"/>
      <c r="C29" s="85" t="s">
        <v>17</v>
      </c>
      <c r="D29" s="29"/>
      <c r="E29" s="30" t="s">
        <v>5</v>
      </c>
      <c r="F29" s="27"/>
      <c r="G29" s="32">
        <v>0.84</v>
      </c>
      <c r="H29" s="27"/>
      <c r="I29" s="52" t="s">
        <v>26</v>
      </c>
      <c r="J29" s="27"/>
      <c r="K29" s="35"/>
      <c r="L29" s="50"/>
      <c r="M29" s="37"/>
      <c r="N29" s="38"/>
      <c r="O29" s="39">
        <f>G29-K29</f>
        <v>0.84</v>
      </c>
      <c r="P29" s="8"/>
    </row>
    <row r="30" spans="2:22" ht="17.25" customHeight="1" x14ac:dyDescent="0.35">
      <c r="B30" s="5"/>
      <c r="C30" s="42"/>
      <c r="D30" s="43"/>
      <c r="E30" s="44"/>
      <c r="F30" s="27"/>
      <c r="G30" s="45"/>
      <c r="H30" s="27"/>
      <c r="I30" s="52"/>
      <c r="J30" s="27"/>
      <c r="K30" s="28"/>
      <c r="L30" s="27"/>
      <c r="M30" s="47"/>
      <c r="N30" s="47"/>
      <c r="O30" s="48"/>
      <c r="P30" s="8"/>
    </row>
    <row r="31" spans="2:22" ht="154.5" customHeight="1" x14ac:dyDescent="0.25">
      <c r="B31" s="5"/>
      <c r="C31" s="86" t="s">
        <v>18</v>
      </c>
      <c r="D31" s="29"/>
      <c r="E31" s="30" t="s">
        <v>5</v>
      </c>
      <c r="F31" s="27"/>
      <c r="G31" s="32">
        <v>0.82</v>
      </c>
      <c r="H31" s="27"/>
      <c r="I31" s="52" t="s">
        <v>28</v>
      </c>
      <c r="J31" s="27"/>
      <c r="K31" s="35"/>
      <c r="L31" s="50"/>
      <c r="M31" s="37"/>
      <c r="N31" s="38"/>
      <c r="O31" s="39">
        <f>G31-K31</f>
        <v>0.82</v>
      </c>
      <c r="P31" s="8"/>
    </row>
    <row r="32" spans="2:22" ht="6.75" customHeight="1" x14ac:dyDescent="0.35">
      <c r="B32" s="5"/>
      <c r="C32" s="42"/>
      <c r="D32" s="43"/>
      <c r="E32" s="44"/>
      <c r="F32" s="27"/>
      <c r="G32" s="45"/>
      <c r="H32" s="27"/>
      <c r="I32" s="51"/>
      <c r="J32" s="27"/>
      <c r="K32" s="28"/>
      <c r="L32" s="27"/>
      <c r="M32" s="47"/>
      <c r="N32" s="47"/>
      <c r="O32" s="48"/>
      <c r="P32" s="8"/>
    </row>
    <row r="33" spans="2:16" ht="140.25" customHeight="1" thickBot="1" x14ac:dyDescent="0.3">
      <c r="B33" s="5"/>
      <c r="C33" s="87" t="s">
        <v>19</v>
      </c>
      <c r="D33" s="29"/>
      <c r="E33" s="30" t="s">
        <v>5</v>
      </c>
      <c r="F33" s="27"/>
      <c r="G33" s="32">
        <v>1</v>
      </c>
      <c r="H33" s="27"/>
      <c r="I33" s="53" t="s">
        <v>29</v>
      </c>
      <c r="J33" s="27"/>
      <c r="K33" s="35"/>
      <c r="L33" s="50"/>
      <c r="M33" s="37"/>
      <c r="N33" s="38"/>
      <c r="O33" s="39">
        <f>G33-K33</f>
        <v>1</v>
      </c>
      <c r="P33" s="8"/>
    </row>
    <row r="34" spans="2:16" ht="15.75" x14ac:dyDescent="0.25">
      <c r="B34" s="5"/>
      <c r="C34" s="54"/>
      <c r="D34" s="54"/>
      <c r="E34" s="15"/>
      <c r="F34" s="6"/>
      <c r="G34" s="6"/>
      <c r="H34" s="6"/>
      <c r="I34" s="6"/>
      <c r="J34" s="6"/>
      <c r="K34" s="6"/>
      <c r="L34" s="6"/>
      <c r="M34" s="55"/>
      <c r="N34" s="55"/>
      <c r="O34" s="55"/>
      <c r="P34" s="8"/>
    </row>
    <row r="35" spans="2:16" ht="15.75" x14ac:dyDescent="0.25">
      <c r="B35" s="5"/>
      <c r="C35" s="56"/>
      <c r="D35" s="54"/>
      <c r="E35" s="15"/>
      <c r="F35" s="6"/>
      <c r="G35" s="6"/>
      <c r="H35" s="6"/>
      <c r="I35" s="6"/>
      <c r="J35" s="6"/>
      <c r="K35" s="6"/>
      <c r="L35" s="6"/>
      <c r="M35" s="55"/>
      <c r="N35" s="55"/>
      <c r="O35" s="55"/>
      <c r="P35" s="8"/>
    </row>
    <row r="36" spans="2:16" x14ac:dyDescent="0.25">
      <c r="B36" s="5"/>
      <c r="C36" s="57"/>
      <c r="D36" s="6"/>
      <c r="E36" s="6"/>
      <c r="F36" s="6"/>
      <c r="G36" s="6"/>
      <c r="H36" s="6"/>
      <c r="I36" s="6"/>
      <c r="J36" s="6"/>
      <c r="K36" s="6"/>
      <c r="L36" s="6"/>
      <c r="M36" s="6"/>
      <c r="N36" s="6"/>
      <c r="O36" s="6"/>
      <c r="P36" s="8"/>
    </row>
    <row r="37" spans="2:16" ht="15.75" thickBot="1" x14ac:dyDescent="0.3">
      <c r="B37" s="58"/>
      <c r="C37" s="59"/>
      <c r="D37" s="59"/>
      <c r="E37" s="59"/>
      <c r="F37" s="59"/>
      <c r="G37" s="59"/>
      <c r="H37" s="59"/>
      <c r="I37" s="59"/>
      <c r="J37" s="59"/>
      <c r="K37" s="59"/>
      <c r="L37" s="59"/>
      <c r="M37" s="59"/>
      <c r="N37" s="59"/>
      <c r="O37" s="59"/>
      <c r="P37" s="60"/>
    </row>
    <row r="38" spans="2:16" ht="15.75" thickTop="1" x14ac:dyDescent="0.25"/>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M7">
    <cfRule type="cellIs" priority="21" operator="between">
      <formula>0.76</formula>
      <formula>1</formula>
    </cfRule>
    <cfRule type="cellIs" dxfId="23" priority="22" operator="between">
      <formula>0.51</formula>
      <formula>0.75</formula>
    </cfRule>
    <cfRule type="cellIs" dxfId="22" priority="23" operator="between">
      <formula>0.26</formula>
      <formula>0.5</formula>
    </cfRule>
    <cfRule type="cellIs" dxfId="21" priority="24" operator="between">
      <formula>0</formula>
      <formula>0.25</formula>
    </cfRule>
  </conditionalFormatting>
  <conditionalFormatting sqref="K25">
    <cfRule type="cellIs" dxfId="20" priority="17" operator="between">
      <formula>0.76</formula>
      <formula>1</formula>
    </cfRule>
    <cfRule type="cellIs" dxfId="19" priority="18" operator="between">
      <formula>0.51</formula>
      <formula>0.75</formula>
    </cfRule>
    <cfRule type="cellIs" dxfId="18" priority="19" operator="between">
      <formula>0.26</formula>
      <formula>0.5</formula>
    </cfRule>
  </conditionalFormatting>
  <conditionalFormatting sqref="K27">
    <cfRule type="cellIs" dxfId="17" priority="13" operator="between">
      <formula>0.76</formula>
      <formula>1</formula>
    </cfRule>
    <cfRule type="cellIs" dxfId="16" priority="14" operator="between">
      <formula>0.51</formula>
      <formula>0.75</formula>
    </cfRule>
    <cfRule type="cellIs" dxfId="15" priority="15" operator="between">
      <formula>0.26</formula>
      <formula>0.5</formula>
    </cfRule>
  </conditionalFormatting>
  <conditionalFormatting sqref="K29">
    <cfRule type="cellIs" dxfId="14" priority="9" operator="between">
      <formula>0.76</formula>
      <formula>1</formula>
    </cfRule>
    <cfRule type="cellIs" dxfId="13" priority="10" operator="between">
      <formula>0.51</formula>
      <formula>0.75</formula>
    </cfRule>
    <cfRule type="cellIs" dxfId="12" priority="11" operator="between">
      <formula>0.26</formula>
      <formula>0.5</formula>
    </cfRule>
  </conditionalFormatting>
  <conditionalFormatting sqref="K31">
    <cfRule type="cellIs" dxfId="11" priority="5" operator="between">
      <formula>0.76</formula>
      <formula>1</formula>
    </cfRule>
    <cfRule type="cellIs" dxfId="10" priority="6" operator="between">
      <formula>0.51</formula>
      <formula>0.75</formula>
    </cfRule>
    <cfRule type="cellIs" dxfId="9" priority="7" operator="between">
      <formula>0.26</formula>
      <formula>0.5</formula>
    </cfRule>
  </conditionalFormatting>
  <conditionalFormatting sqref="K33">
    <cfRule type="cellIs" dxfId="8" priority="1" operator="between">
      <formula>0.76</formula>
      <formula>1</formula>
    </cfRule>
    <cfRule type="cellIs" dxfId="7" priority="2" operator="between">
      <formula>0.51</formula>
      <formula>0.75</formula>
    </cfRule>
    <cfRule type="cellIs" dxfId="6" priority="3" operator="between">
      <formula>0.26</formula>
      <formula>0.5</formula>
    </cfRule>
  </conditionalFormatting>
  <dataValidations count="4">
    <dataValidation type="list" allowBlank="1" showInputMessage="1" showErrorMessage="1" sqref="E19" xr:uid="{00000000-0002-0000-0000-000000000000}">
      <formula1>"Si,No,En proceso"</formula1>
    </dataValidation>
    <dataValidation type="list" allowBlank="1" showInputMessage="1" showErrorMessage="1" sqref="N20:O20 E20:E21" xr:uid="{00000000-0002-0000-0000-000001000000}">
      <formula1>"Si, No"</formula1>
    </dataValidation>
    <dataValidation type="list" allowBlank="1" showInputMessage="1" showErrorMessage="1" sqref="N19:O19" xr:uid="{00000000-0002-0000-0000-000002000000}">
      <formula1>"Si,No"</formula1>
    </dataValidation>
    <dataValidation allowBlank="1" showInputMessage="1" showErrorMessage="1" prompt="Celda formulada, información proveniente de la pestaña de deficiencias." sqref="E23" xr:uid="{00000000-0002-0000-0000-000003000000}"/>
  </dataValidations>
  <pageMargins left="0.7" right="0.7" top="0.75" bottom="0.75" header="0.3" footer="0.3"/>
  <pageSetup paperSize="5" orientation="landscape" horizontalDpi="0" verticalDpi="0" r:id="rId1"/>
  <drawing r:id="rId2"/>
  <extLst>
    <ext xmlns:x14="http://schemas.microsoft.com/office/spreadsheetml/2009/9/main" uri="{78C0D931-6437-407d-A8EE-F0AAD7539E65}">
      <x14:conditionalFormattings>
        <x14:conditionalFormatting xmlns:xm="http://schemas.microsoft.com/office/excel/2006/main">
          <x14:cfRule type="cellIs" priority="28" operator="between" id="{4BDB3652-FE27-4A25-9324-D9141A5D0A8D}">
            <xm:f>0</xm:f>
            <xm:f>'\Documents\VILMA\TRABAJO CUARENTENA\INFORME SEMESTRAL SCI\[PROYECTO INFORME SEMESTRAL SCI-01-2020.xlsx]Analisis de Resultados'!#REF!</xm:f>
            <x14:dxf>
              <fill>
                <patternFill>
                  <bgColor rgb="FFFF0000"/>
                </patternFill>
              </fill>
            </x14:dxf>
          </x14:cfRule>
          <xm:sqref>G25 G27 G29 G31 G33</xm:sqref>
        </x14:conditionalFormatting>
        <x14:conditionalFormatting xmlns:xm="http://schemas.microsoft.com/office/excel/2006/main">
          <x14:cfRule type="cellIs" priority="20" operator="between" id="{D00A85FE-14E0-471D-BD97-9960BED6B307}">
            <xm:f>0</xm:f>
            <xm:f>'\Documents\VILMA\TRABAJO CUARENTENA\INFORME SEMESTRAL SCI\[PROYECTO INFORME SEMESTRAL SCI-01-2020.xlsx]Analisis de Resultados'!#REF!</xm:f>
            <x14:dxf>
              <fill>
                <patternFill>
                  <bgColor rgb="FFFF0000"/>
                </patternFill>
              </fill>
            </x14:dxf>
          </x14:cfRule>
          <xm:sqref>K25</xm:sqref>
        </x14:conditionalFormatting>
        <x14:conditionalFormatting xmlns:xm="http://schemas.microsoft.com/office/excel/2006/main">
          <x14:cfRule type="cellIs" priority="16" operator="between" id="{CD0D7B78-1233-4471-828A-2EEFBB75C60B}">
            <xm:f>0</xm:f>
            <xm:f>'\Documents\VILMA\TRABAJO CUARENTENA\INFORME SEMESTRAL SCI\[PROYECTO INFORME SEMESTRAL SCI-01-2020.xlsx]Analisis de Resultados'!#REF!</xm:f>
            <x14:dxf>
              <fill>
                <patternFill>
                  <bgColor rgb="FFFF0000"/>
                </patternFill>
              </fill>
            </x14:dxf>
          </x14:cfRule>
          <xm:sqref>K27</xm:sqref>
        </x14:conditionalFormatting>
        <x14:conditionalFormatting xmlns:xm="http://schemas.microsoft.com/office/excel/2006/main">
          <x14:cfRule type="cellIs" priority="12" operator="between" id="{F7044B38-67AB-43D5-A4BF-790144B70AEB}">
            <xm:f>0</xm:f>
            <xm:f>'\Documents\VILMA\TRABAJO CUARENTENA\INFORME SEMESTRAL SCI\[PROYECTO INFORME SEMESTRAL SCI-01-2020.xlsx]Analisis de Resultados'!#REF!</xm:f>
            <x14:dxf>
              <fill>
                <patternFill>
                  <bgColor rgb="FFFF0000"/>
                </patternFill>
              </fill>
            </x14:dxf>
          </x14:cfRule>
          <xm:sqref>K29</xm:sqref>
        </x14:conditionalFormatting>
        <x14:conditionalFormatting xmlns:xm="http://schemas.microsoft.com/office/excel/2006/main">
          <x14:cfRule type="cellIs" priority="8" operator="between" id="{898CC8AE-7077-40F0-8F7F-896F6881D558}">
            <xm:f>0</xm:f>
            <xm:f>'\Documents\VILMA\TRABAJO CUARENTENA\INFORME SEMESTRAL SCI\[PROYECTO INFORME SEMESTRAL SCI-01-2020.xlsx]Analisis de Resultados'!#REF!</xm:f>
            <x14:dxf>
              <fill>
                <patternFill>
                  <bgColor rgb="FFFF0000"/>
                </patternFill>
              </fill>
            </x14:dxf>
          </x14:cfRule>
          <xm:sqref>K31</xm:sqref>
        </x14:conditionalFormatting>
        <x14:conditionalFormatting xmlns:xm="http://schemas.microsoft.com/office/excel/2006/main">
          <x14:cfRule type="cellIs" priority="4" operator="between" id="{D90C4E76-BA9B-44D5-8E46-5B2F76AA410A}">
            <xm:f>0</xm:f>
            <xm:f>'\Documents\VILMA\TRABAJO CUARENTENA\INFORME SEMESTRAL SCI\[PROYECTO INFORME SEMESTRAL SCI-01-2020.xlsx]Analisis de Resultados'!#REF!</xm:f>
            <x14:dxf>
              <fill>
                <patternFill>
                  <bgColor rgb="FFFF0000"/>
                </patternFill>
              </fill>
            </x14:dxf>
          </x14:cfRule>
          <xm:sqref>K33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VILMA</dc:creator>
  <cp:lastModifiedBy>Familia Moreno</cp:lastModifiedBy>
  <cp:lastPrinted>2020-07-17T18:16:59Z</cp:lastPrinted>
  <dcterms:created xsi:type="dcterms:W3CDTF">2020-07-17T18:15:24Z</dcterms:created>
  <dcterms:modified xsi:type="dcterms:W3CDTF">2020-07-31T01:43:17Z</dcterms:modified>
</cp:coreProperties>
</file>