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.oquintero\Desktop\9-INFORME PROCURADURIA SEPTIEMBRE 2022\"/>
    </mc:Choice>
  </mc:AlternateContent>
  <bookViews>
    <workbookView xWindow="75" yWindow="120" windowWidth="11145" windowHeight="7575"/>
  </bookViews>
  <sheets>
    <sheet name="Hoja1" sheetId="1" r:id="rId1"/>
    <sheet name="Hoja 3" sheetId="9" r:id="rId2"/>
  </sheets>
  <definedNames>
    <definedName name="_xlnm.Print_Area" localSheetId="0">Hoja1!$A$1:$M$20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5" i="1" l="1"/>
  <c r="K7" i="1"/>
  <c r="K8" i="1"/>
  <c r="K9" i="1"/>
  <c r="K10" i="1"/>
  <c r="K12" i="1"/>
  <c r="K14" i="1"/>
  <c r="K15" i="1"/>
  <c r="K16" i="1"/>
  <c r="K17" i="1"/>
  <c r="K18" i="1"/>
  <c r="K20" i="1"/>
  <c r="K3" i="1" l="1"/>
  <c r="K4" i="1"/>
  <c r="K2" i="1"/>
</calcChain>
</file>

<file path=xl/sharedStrings.xml><?xml version="1.0" encoding="utf-8"?>
<sst xmlns="http://schemas.openxmlformats.org/spreadsheetml/2006/main" count="293" uniqueCount="214">
  <si>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</si>
  <si>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</si>
  <si>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</si>
  <si>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</si>
  <si>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</si>
  <si>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</si>
  <si>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</si>
  <si>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</si>
  <si>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</si>
  <si>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</si>
  <si>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</si>
  <si>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</si>
  <si>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</si>
  <si>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DIRECTA</t>
  </si>
  <si>
    <t>002360-22</t>
  </si>
  <si>
    <t>002402-22</t>
  </si>
  <si>
    <t>002405-22</t>
  </si>
  <si>
    <t>002407-22</t>
  </si>
  <si>
    <t>002379-22</t>
  </si>
  <si>
    <t>002380-22</t>
  </si>
  <si>
    <t>002384-22</t>
  </si>
  <si>
    <t>002401-22</t>
  </si>
  <si>
    <t>002406-22</t>
  </si>
  <si>
    <t> 22-01289</t>
  </si>
  <si>
    <t> 22-00525</t>
  </si>
  <si>
    <t> 22-01464</t>
  </si>
  <si>
    <t> 22-01529</t>
  </si>
  <si>
    <t> 22-01280</t>
  </si>
  <si>
    <t> 22-01236</t>
  </si>
  <si>
    <t> 22-01090</t>
  </si>
  <si>
    <t> 22-01399</t>
  </si>
  <si>
    <t> 21R00002</t>
  </si>
  <si>
    <t> 22-01874</t>
  </si>
  <si>
    <t> 22-02018</t>
  </si>
  <si>
    <t> 22-02019</t>
  </si>
  <si>
    <t> 22-02025</t>
  </si>
  <si>
    <t> 22-01932</t>
  </si>
  <si>
    <t> 22-01935</t>
  </si>
  <si>
    <t> 22-01942</t>
  </si>
  <si>
    <t> 22-02017</t>
  </si>
  <si>
    <t>ICONTEC INSTITUTO COLOMBIANO DE NORMAS TECNICAS Y CERTIFICACION</t>
  </si>
  <si>
    <t>OLARTE MOURE &amp; ASOCIADOS SAS</t>
  </si>
  <si>
    <t>QUIJANO LOZADA GLORIA INES</t>
  </si>
  <si>
    <t>ITIS SUPPORT LIMITADA O ITIS SUPPORT LTDA</t>
  </si>
  <si>
    <t>AGROFUMIGACION INDUSTRIAL SAS</t>
  </si>
  <si>
    <t>ASISTENCIA MEDICA SAS</t>
  </si>
  <si>
    <t>HISESA SAS</t>
  </si>
  <si>
    <t>CORPORACION LONJA INMOBILIARIA DE SANTANDER</t>
  </si>
  <si>
    <t>CONSORCIO SUNMINISTROS UTS 2022</t>
  </si>
  <si>
    <t>CONTRATO DE PRESTACION DE SERVICIOS PARA REALIZAR LA AUDITORIA DE RENOVACION/RESTAURACION DE LA CERTIFICACION DEL SISTEMA DE GESTION DE LAS UNIDADES TECNOLOGICAS DE SANTANDER CON BASE EN LOS REQUISITOS EN LA NORMA ISO 9001:2015</t>
  </si>
  <si>
    <t>OBJETO: PRESTACION DE SERVICIOS ESPECIALIZADOS PARA ASESORAR A LAS UNIDADES TECNOLOGICAS DE SANTANDER EN SOLICITUDES, PRESTACION Y TRAMITE DE PATENTES DE INVENCION PAR ALA PROTECCION DE INTANGIBLES INSTITUCIONALES EN EL MARCO DEL PROYECTO DE INVERSION 03-2022</t>
  </si>
  <si>
    <t>ADQUISICION DE NUEVO MATERIAL BIBLIOGRAFICO EN FORMATO FISICO PARA FORTALECIMIENTO DE LOS PROGRAMAS ACADEMICOS VIGENTES, LA NUEVA OFERTA ACADEMICA, PARA LA SEDE PRINCIPAL Y LAS REGIONALES DE PIEDECUESTA, VELEZ Y BARRANCABERMEJA DE LAS UNIDADES TECNOLOGICAS DE SANTANDER-UTS EN EL MARCO DEL PROYECTO DE INVERSION N° 12-2022</t>
  </si>
  <si>
    <t>OBJETO: RENOVACIÓN DE SOTWARE PARA LA PROTECCIÓN Y DIVULGACIÓN DE INVENCIONES Y DE ORIGINALIDAD %u2013 VIGENCIA 2022</t>
  </si>
  <si>
    <t>PRESTACIÓN DEL SERVICIO DE FUMIGACIÓN GENERAL PARA EL CONTROL INTEGRADO DE PLAGAS CON CONTROL DE ROEDORES Y DESINFECCIÓN DE AGENTES PATOGENOS DE LAS INSTALACIONES FISICAS DE LA SEDE PRINCIPAL DE LAS UNIDADES TECNOLOGICAS DE SANTANDER UBICADA EN LA CIUDAD DE BUCARAMANGA Y LAS REGIONALES DE BARRANCABERMEJA, PIEDECUESTA Y VELEZ</t>
  </si>
  <si>
    <t>PRESTACIÓN DE SERVICIOS DE ASISTENCIA MÉDICA Y PRIMEROS AUXILIOS PARA EL PERSONAL DE PLANTA Y ZONA PROTEGIDA PARA LAS UNIDADES TECNOLOGICAS DE SANTANDER</t>
  </si>
  <si>
    <t>ADQUISICIÓN MANTENIMIENTO Y RECARGA DE EXTINTORES PARA LAS UNIDADES TECNOLOGÍCAS DE SANTANDER SEDE PRINCIPAL UBICADA EN LA CIUDAD DE BUCARAMANGA Y REGIONALES PIEDECUESTA, VELEZ Y BARRANCABERMEJA</t>
  </si>
  <si>
    <t>OBJETO: CONTRATAR LA REALIZACION DEL AVALUO COMERCIAL CORPORATIVO A TODO COSTO DE UN BIEN INMUEBLE A ADQUIRIR POR LAS UNIDADES TECNOLOCIAS DE SANTANDER</t>
  </si>
  <si>
    <t>OBJETO:ADQUISICION DE MATERIALES, EQUIPOS BASICOS Y ESPECIALIZADOS PARA EL FORTALECIMIENTO Y ADECUACION DEL LABORATORIO DE FISICA DEL DEPARTAMENTO DE CIENCIAS BASICAS DE LAS UNIDADES TECNOLOGICAS DE SANTANDER %u2013 BUCARAMANGA</t>
  </si>
  <si>
    <t>NUMERO DE CONTRATACION - CONTRATACION DE MINIMA CUANTIA</t>
  </si>
  <si>
    <t>NUMERO DE CONTRATACION - SELECCIÓN ABREVIADA SUBASTA INVERSA</t>
  </si>
  <si>
    <t>NUMERO DE CONTRATACION - CPS</t>
  </si>
  <si>
    <t>22R00016</t>
  </si>
  <si>
    <t>002362-22</t>
  </si>
  <si>
    <t>002368-22</t>
  </si>
  <si>
    <t>002367-22</t>
  </si>
  <si>
    <t>002371-22</t>
  </si>
  <si>
    <t>002364-22</t>
  </si>
  <si>
    <t>002370-22</t>
  </si>
  <si>
    <t>002361-22</t>
  </si>
  <si>
    <t>002365-22</t>
  </si>
  <si>
    <t>002363-22</t>
  </si>
  <si>
    <t>002366-22</t>
  </si>
  <si>
    <t>002369-22</t>
  </si>
  <si>
    <t>002373-22</t>
  </si>
  <si>
    <t>002376-22</t>
  </si>
  <si>
    <t>002377-22</t>
  </si>
  <si>
    <t>002378-22</t>
  </si>
  <si>
    <t>002383-22</t>
  </si>
  <si>
    <t>002382-22</t>
  </si>
  <si>
    <t>002381-22</t>
  </si>
  <si>
    <t>002398-22</t>
  </si>
  <si>
    <t>002391-22</t>
  </si>
  <si>
    <t>002390-22</t>
  </si>
  <si>
    <t>002395-22</t>
  </si>
  <si>
    <t>002396-22</t>
  </si>
  <si>
    <t>002388-22</t>
  </si>
  <si>
    <t>002397-22</t>
  </si>
  <si>
    <t>002389-22</t>
  </si>
  <si>
    <t>002393-22</t>
  </si>
  <si>
    <t>002394-22</t>
  </si>
  <si>
    <t>002399-22</t>
  </si>
  <si>
    <t>002400-22</t>
  </si>
  <si>
    <t>002403-22</t>
  </si>
  <si>
    <t>22-01419</t>
  </si>
  <si>
    <t>22-01889</t>
  </si>
  <si>
    <t>22-01415</t>
  </si>
  <si>
    <t>22-01895</t>
  </si>
  <si>
    <t>22-01413</t>
  </si>
  <si>
    <t>22-01894</t>
  </si>
  <si>
    <t>22-01422</t>
  </si>
  <si>
    <t>22-01898</t>
  </si>
  <si>
    <t>22-01416</t>
  </si>
  <si>
    <t>22-01891</t>
  </si>
  <si>
    <t>22-01421</t>
  </si>
  <si>
    <t>22-01897</t>
  </si>
  <si>
    <t>22-01420</t>
  </si>
  <si>
    <t>22-01888</t>
  </si>
  <si>
    <t>22-01417</t>
  </si>
  <si>
    <t>22-01892</t>
  </si>
  <si>
    <t>22-01414</t>
  </si>
  <si>
    <t>22-01890</t>
  </si>
  <si>
    <t>22-01418</t>
  </si>
  <si>
    <t>22-01893</t>
  </si>
  <si>
    <t>22-01199</t>
  </si>
  <si>
    <t>22-01896</t>
  </si>
  <si>
    <t>22-01426</t>
  </si>
  <si>
    <t>22-01907</t>
  </si>
  <si>
    <t>22-01435</t>
  </si>
  <si>
    <t>22-01934</t>
  </si>
  <si>
    <t>22-01455</t>
  </si>
  <si>
    <t>22-01936</t>
  </si>
  <si>
    <t>22-01456</t>
  </si>
  <si>
    <t>22-01937</t>
  </si>
  <si>
    <t>22-01460</t>
  </si>
  <si>
    <t>22-01941</t>
  </si>
  <si>
    <t>22-01461</t>
  </si>
  <si>
    <t>22-01940</t>
  </si>
  <si>
    <t>22-01462</t>
  </si>
  <si>
    <t>22-01939</t>
  </si>
  <si>
    <t>22-01491</t>
  </si>
  <si>
    <t>22-01975</t>
  </si>
  <si>
    <t>22-01488</t>
  </si>
  <si>
    <t>22-01969</t>
  </si>
  <si>
    <t>22-01486</t>
  </si>
  <si>
    <t>22-01968</t>
  </si>
  <si>
    <t>22-01489</t>
  </si>
  <si>
    <t>22-01972</t>
  </si>
  <si>
    <t>22-01482</t>
  </si>
  <si>
    <t>22-01973</t>
  </si>
  <si>
    <t>22-01484</t>
  </si>
  <si>
    <t>22-01966</t>
  </si>
  <si>
    <t>22-01490</t>
  </si>
  <si>
    <t>22-01974</t>
  </si>
  <si>
    <t>22-01485</t>
  </si>
  <si>
    <t>22-01967</t>
  </si>
  <si>
    <t>22-01483</t>
  </si>
  <si>
    <t>22-01970</t>
  </si>
  <si>
    <t>22-01487</t>
  </si>
  <si>
    <t>22-01971</t>
  </si>
  <si>
    <t>22-01506</t>
  </si>
  <si>
    <t>22-02001</t>
  </si>
  <si>
    <t>22-01507</t>
  </si>
  <si>
    <t>22-02002</t>
  </si>
  <si>
    <t>22-01527</t>
  </si>
  <si>
    <t>22-02010</t>
  </si>
  <si>
    <t>ALFARO FONSECA CARLOS MANUEL</t>
  </si>
  <si>
    <t>BADILLO JIMENEZ VANESA</t>
  </si>
  <si>
    <t>MARIN ORTIZ PAOLA LILIANA</t>
  </si>
  <si>
    <t>MORALES JAIME MARTHA JANETH</t>
  </si>
  <si>
    <t>MORANTES MUñOZ KEVIN LEONARDO</t>
  </si>
  <si>
    <t>PACHECO BECERRA JOSEDUARDO</t>
  </si>
  <si>
    <t>ROJAS ALVAREZ GILBERTO</t>
  </si>
  <si>
    <t>ROJAS CARREÑO OLGA JULIANA</t>
  </si>
  <si>
    <t>ROMAN ALVAREZ FABIAN ANDRES</t>
  </si>
  <si>
    <t>TABARES CARREñO VíCTOR HUGO</t>
  </si>
  <si>
    <t>ZARATE SIERRA RAUL ANDRES</t>
  </si>
  <si>
    <t>SUAREZ TIRADO AURORA</t>
  </si>
  <si>
    <t>GARAVITO AGUILAR DIEGO ALEXANDER</t>
  </si>
  <si>
    <t>ALVEAR MORALES YADIRA MARIA</t>
  </si>
  <si>
    <t>CASTRO PRADA ERIKA JOHANNA</t>
  </si>
  <si>
    <t>PORRAS GONZALEZ MARIA OBDULIA</t>
  </si>
  <si>
    <t>SANCHEZ ESPARZA RAQUEL</t>
  </si>
  <si>
    <t>TORRES GOMEZGLORIA CECILIA</t>
  </si>
  <si>
    <t>ALFONSO AGUELO NICOLAS ANDRES</t>
  </si>
  <si>
    <t>ARDILA RUIZ YEXICA NATALIA</t>
  </si>
  <si>
    <t>CRISTANCHO GARCIA MONICA</t>
  </si>
  <si>
    <t>DELGADO MORA LILLY JOHANA</t>
  </si>
  <si>
    <t>HURTADO GRANADOS LUISA FERNANDA</t>
  </si>
  <si>
    <t>MANTILLA ARISMENDY BRANDON ANDREIJ</t>
  </si>
  <si>
    <t>ORTEGA MORENO EDWIN ARMANDO</t>
  </si>
  <si>
    <t>PERALES FORERO STELLA ISABEL</t>
  </si>
  <si>
    <t>PILONIETA BUENO SANDRA</t>
  </si>
  <si>
    <t>SOTO URIBE ORLANDO</t>
  </si>
  <si>
    <t>PARRA ARENAS MAURICIO ALBERTO</t>
  </si>
  <si>
    <t>PRADA PLATA YURANY STEFANY</t>
  </si>
  <si>
    <t>ARENAS CATHERINE</t>
  </si>
  <si>
    <t>PRIMERA : OBJETO: EL CONTRATISTA se compromete para con las UTS a PRESTAR SERVICIOS PROFESIONALES DE APOYO JURIDICO EN EL GRUPO DE RECURSOS FISICOS ADSCRITO A LA VICERRECTORIA ADMINISTRATIVA Y FINANCIERA DE LAS UNIDADES TECNOLOGICAS DE SANTANDER.</t>
  </si>
  <si>
    <t>PRIMERA : OBJETO: EL CONTRATISTA se compromete para con las UTS a PRESTAR SERVICIOS DE APOYO A LA GESTION EN LA DIRECCIÓN DE REGIONALIZACIÓN DE LAS UNIDADES TECNOLÓGICAS DE SANTANDER.</t>
  </si>
  <si>
    <t>PRIMERA : OBJETO: EL CONTRATISTA se compromete para con las UTS a PRESTAR SERVICIOS PROFESIONALES DE APOYO JURIDICO EN LA OFICINA DE CONTROL INTERNO DISCIPLINARIO DE LAS UNIDADES TECNOLOGICAS DE SANTANDER.</t>
  </si>
  <si>
    <t>PRIMERA : OBJETO: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</si>
  <si>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PROFESIONALES EN EL CONTACT CENTER A CARGO DEL GRUPO DE PRENSA Y MEDIOS DE REPRESENTACIÓN INSTITUCIONAL ADSCRITO A LA SECRETARIA GENERAL DE LAS UNIDADES TECNOLÓGICAS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</si>
  <si>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</si>
  <si>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COMO CONTADOR DE APOYO EN LOS PROCESOS DE LA OFICINA DE CONTABILIDAD ADSCRITA A LA VICERRECTORIA ADMINISTRATIVA Y FINANCIERA DE LAS UNIDADES TECNOLOGICAS DE SANTANDER.</t>
  </si>
  <si>
    <t>PRIMERA : OBJETO: EL CONTRATISTA se compromete para con las UTS a PRESTAR SERVICIOS PROFESIONALES COMO COMUNICADORA SOCIAL EN EL GRUPO DE PRENSA Y MEDIOS DE REPRESENTACIÓN INSTITUCIONAL ADSCRITO A LA SECRETARIA GENERAL DE LAS UNIDADES TECNOLÓGICAS DE SANTANDER.</t>
  </si>
  <si>
    <t>PRIMERA : OBJETO: EL CONTRATISTA se compromete para con las UTS a PRESTAR SERVICIOS DE APOYO A LA GESTION EN LA FACULTAD DE CIENCIAS SOCIOECONÓMICAS Y EMPRESARIALES DE LAS UNIDADES TECNOLÓGICAS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</si>
  <si>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</si>
  <si>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COMO PSICOLOGO EN LA SEDE BUCARAMANGA Y PIEDECUESTA DE LAS UNIDADES TECNOLÓGICAS DE SANTANDER EN EL MARCO DEL PROYECTO DE INVERSIÓN 08 - 2022 DEL PLAN DE FOMENTO A LA CALIDAD 2022 DENOMINADO "ACCIONES PARA EL MEJORAMIENTO DEL RENDIMIENTO ACADÉMICO DE LOS ESTUDIANTES DE LAS UNIDADES TECNOLÓGICAS DE SANTANDER - UTS VIGENCIA 2022".</t>
  </si>
  <si>
    <t>PRIMERA : OBJETO: EL CONTRATISTA se compromete para con las UTS a PRESTAR SERVICIOS PROFESIONALES DE APOYO EN LOS PROCESOS DE LA OFICINA DE AUTOEVALUACIÓN Y CALIDAD DE LAS UNIDADES TECNOLOGICAS DE SANTANDER.</t>
  </si>
  <si>
    <t>PRIMERA : OBJETO: EL CONTRATISTA se compromete para con las UTS a PRESTAR SERVICIOS DE APOYO A LA GESTION EN EL GIMNASIO A CARGO DEL GRUPO DEPORTE, RECREACION Y CULTURA INSTITUCIONAL ADSCRITO A LA VICERRECTORIA ACADEMICA DE LAS UNIDADES TECNÓLOGICAS DE SANTANDER.</t>
  </si>
  <si>
    <t>PRIMERA : OBJETO: EL CONTRATISTA se compromete para con las UTS a PRESTAR SERVICIOS PROFESIONALES COMO CONTADORA DE APOYO EN LOS PROCESOS DE LA OFICINA DE CONTABILIDAD ADSCRITA A LA VICERRECTORIA ADMINISTRATIVA Y FINANCIERA DE LAS UNIDADES TECNOLOGICAS DE SANTANDER.</t>
  </si>
  <si>
    <t>PRIMERA : OBJETO: EL CONTRATISTA se compromete para con las UTS a PRESTAR SERVICIOS PROFESIONALES DE APOYO JURIDICO EN LA SECRETARÍA GENERAL DE LAS UNIDADES TECNOLÓGICAS DE SANTANDER.</t>
  </si>
  <si>
    <t>PRIMERA : OBJETO: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TECNOOGICAS DE SANTANDER.</t>
  </si>
  <si>
    <t>PRIMERA : OBJETO: EL CONTRATISTA se compromete para con las UTS a PRESTAR SERVICIOS DE APOYO A LA GESTIÓN EN EL GRUPO DEL PROGRAMA ACADÉMICO INGENIERIA EN TOPOGRAFIA ARTICULADO POR CICLOS PROPEDEUTICOS CON TECNOLOGÍA EN LEVANTAMIENTOS TOPOGRAFICOS ADSCRITO A LA FACULTAD DE CIENCIAS NATURALES E INGENIERIAS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</si>
  <si>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</si>
  <si>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DE APOYO A LA GESTIÓN EN LOS PROCESOS DE INVENTARIOS DEL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</si>
  <si>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</si>
  <si>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DE APOYO A LA GESTION EN EL GRUPO DEPORTE, RECREACION Y CULTURA INSTITUCIONAL ADSCRITO A LA VICERRECTORIA ACADEMICA DE LAS UNIDADES TECNÓLOGICAS DE SANTANDER.</t>
  </si>
  <si>
    <t>PRIMERA : OBJETO: EL CONTRATISTA se compromete para con las UTS a PRESTAR SERVICIOS PROFESIONALES COMO INGENIERO CIVIL DE APOYO EN LOS PROYECTOS DE LA OFICINA DE INFRAESTRUCTURA DE LAS UNIDADES TECNOLÓGICAS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</si>
  <si>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</si>
  <si>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PROFESIONALES DE APOYO EN LOS PROCESOS DE LA OFICINA DE PLANEACIÓN DE LAS UNIDADES TECNOLÓGICAS DE SANTANDER.</t>
  </si>
  <si>
    <t>PRIMERA : OBJETO: EL CONTRATISTA se compromete para con las UTS a PRESTAR SERVICIOS DE APOYO A LA GESTIÓN EN EL GRUPO DE SEGURIDAD Y SALUD EN EL TRABAJO ADSCRITO A LA DIRECCION ADMINISTRATIVA DE TALENTO HUMANO DE LAS UNIDADES TECNÓLOGICAS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</si>
  <si>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</si>
  <si>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TECNOLOGICAS DE SANTANDER.</t>
  </si>
  <si>
    <t>PRIMERA : OBJETO: EL CONTRATISTA se compromete para con las UTS a PRESTAR SERVICIOS DE APOYO A LA GESTIÓN EN LA OFICINA DE RELACIONES INTERINSTITUCIONALES DE LAS UNIDADES TECNOLOGICAS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</si>
</sst>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7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53" zoomScaleNormal="53" zoomScaleSheetLayoutView="43" workbookViewId="0">
      <pane ySplit="1" topLeftCell="A44" activePane="bottomLeft" state="frozen"/>
      <selection pane="bottomLeft" activeCell="F46" sqref="F46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16.28515625" style="2" customWidth="1"/>
    <col min="3" max="3" width="17.85546875" style="2" bestFit="1" customWidth="1"/>
    <col min="4" max="4" width="20.7109375" style="2" customWidth="1"/>
    <col min="5" max="5" width="20.140625" style="2" customWidth="1"/>
    <col min="6" max="6" width="29.140625" style="3" customWidth="1"/>
    <col min="7" max="7" width="24.140625" style="2" customWidth="1"/>
    <col min="8" max="8" width="24.57031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62.75" customHeight="1" thickBot="1" x14ac:dyDescent="0.3">
      <c r="A1" s="1" t="s">
        <v>13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10</v>
      </c>
      <c r="L1" s="1" t="s">
        <v>11</v>
      </c>
      <c r="M1" s="1" t="s">
        <v>12</v>
      </c>
    </row>
    <row r="2" spans="1:13" s="20" customFormat="1" ht="117" customHeight="1" thickBot="1" x14ac:dyDescent="0.3">
      <c r="A2" s="12" t="s">
        <v>14</v>
      </c>
      <c r="B2" s="13" t="s">
        <v>23</v>
      </c>
      <c r="C2" s="14">
        <v>44783</v>
      </c>
      <c r="D2" s="15" t="s">
        <v>32</v>
      </c>
      <c r="E2" s="16">
        <v>44806</v>
      </c>
      <c r="F2" s="13" t="s">
        <v>40</v>
      </c>
      <c r="G2" s="14">
        <v>44806</v>
      </c>
      <c r="H2" s="17">
        <v>7019591</v>
      </c>
      <c r="I2" s="12" t="s">
        <v>49</v>
      </c>
      <c r="J2" s="18" t="s">
        <v>9</v>
      </c>
      <c r="K2" s="19">
        <f t="shared" ref="K2:K4" si="0">DAYS360(L2,M2)</f>
        <v>40</v>
      </c>
      <c r="L2" s="21">
        <v>44810</v>
      </c>
      <c r="M2" s="21">
        <v>44850</v>
      </c>
    </row>
    <row r="3" spans="1:13" s="9" customFormat="1" ht="162.75" customHeight="1" thickBot="1" x14ac:dyDescent="0.3">
      <c r="A3" s="12" t="s">
        <v>15</v>
      </c>
      <c r="B3" s="12" t="s">
        <v>24</v>
      </c>
      <c r="C3" s="14">
        <v>44607</v>
      </c>
      <c r="D3" s="12" t="s">
        <v>33</v>
      </c>
      <c r="E3" s="16">
        <v>44831</v>
      </c>
      <c r="F3" s="12" t="s">
        <v>41</v>
      </c>
      <c r="G3" s="4">
        <v>44826</v>
      </c>
      <c r="H3" s="17">
        <v>35784250</v>
      </c>
      <c r="I3" s="12" t="s">
        <v>50</v>
      </c>
      <c r="J3" s="12" t="s">
        <v>9</v>
      </c>
      <c r="K3" s="12">
        <f t="shared" si="0"/>
        <v>89</v>
      </c>
      <c r="L3" s="21">
        <v>44832</v>
      </c>
      <c r="M3" s="21">
        <v>44922</v>
      </c>
    </row>
    <row r="4" spans="1:13" s="22" customFormat="1" ht="162.75" customHeight="1" thickBot="1" x14ac:dyDescent="0.3">
      <c r="A4" s="12" t="s">
        <v>16</v>
      </c>
      <c r="B4" s="12" t="s">
        <v>25</v>
      </c>
      <c r="C4" s="14">
        <v>44818</v>
      </c>
      <c r="D4" s="12" t="s">
        <v>34</v>
      </c>
      <c r="E4" s="16">
        <v>44831</v>
      </c>
      <c r="F4" s="12" t="s">
        <v>42</v>
      </c>
      <c r="G4" s="21">
        <v>44831</v>
      </c>
      <c r="H4" s="17">
        <v>499977323</v>
      </c>
      <c r="I4" s="12" t="s">
        <v>51</v>
      </c>
      <c r="J4" s="12" t="s">
        <v>9</v>
      </c>
      <c r="K4" s="12">
        <f t="shared" si="0"/>
        <v>60</v>
      </c>
      <c r="L4" s="21">
        <v>44832</v>
      </c>
      <c r="M4" s="21">
        <v>44893</v>
      </c>
    </row>
    <row r="5" spans="1:13" s="11" customFormat="1" ht="162.75" customHeight="1" thickBot="1" x14ac:dyDescent="0.3">
      <c r="A5" s="12" t="s">
        <v>17</v>
      </c>
      <c r="B5" s="5" t="s">
        <v>26</v>
      </c>
      <c r="C5" s="6">
        <v>44826</v>
      </c>
      <c r="D5" s="5" t="s">
        <v>35</v>
      </c>
      <c r="E5" s="6">
        <v>44833</v>
      </c>
      <c r="F5" s="5" t="s">
        <v>43</v>
      </c>
      <c r="G5" s="6">
        <v>44833</v>
      </c>
      <c r="H5" s="17">
        <v>67265549</v>
      </c>
      <c r="I5" s="12" t="s">
        <v>52</v>
      </c>
      <c r="J5" s="7" t="s">
        <v>9</v>
      </c>
      <c r="K5" s="8">
        <f t="shared" ref="K5:K44" si="1">DAYS360(L5,M5)</f>
        <v>27</v>
      </c>
      <c r="L5" s="4">
        <v>44837</v>
      </c>
      <c r="M5" s="4">
        <v>44864</v>
      </c>
    </row>
    <row r="6" spans="1:13" ht="162.75" customHeight="1" thickBot="1" x14ac:dyDescent="0.3">
      <c r="A6" s="1" t="s">
        <v>58</v>
      </c>
      <c r="B6" s="1" t="s">
        <v>6</v>
      </c>
      <c r="C6" s="1" t="s">
        <v>5</v>
      </c>
      <c r="D6" s="1" t="s">
        <v>8</v>
      </c>
      <c r="E6" s="1" t="s">
        <v>7</v>
      </c>
      <c r="F6" s="1" t="s">
        <v>0</v>
      </c>
      <c r="G6" s="1" t="s">
        <v>1</v>
      </c>
      <c r="H6" s="1" t="s">
        <v>2</v>
      </c>
      <c r="I6" s="1" t="s">
        <v>3</v>
      </c>
      <c r="J6" s="1" t="s">
        <v>4</v>
      </c>
      <c r="K6" s="1" t="s">
        <v>10</v>
      </c>
      <c r="L6" s="1" t="s">
        <v>11</v>
      </c>
      <c r="M6" s="1" t="s">
        <v>12</v>
      </c>
    </row>
    <row r="7" spans="1:13" s="11" customFormat="1" ht="162.75" customHeight="1" thickBot="1" x14ac:dyDescent="0.3">
      <c r="A7" s="5" t="s">
        <v>18</v>
      </c>
      <c r="B7" s="5" t="s">
        <v>27</v>
      </c>
      <c r="C7" s="6">
        <v>44782</v>
      </c>
      <c r="D7" s="5" t="s">
        <v>36</v>
      </c>
      <c r="E7" s="6">
        <v>44816</v>
      </c>
      <c r="F7" s="5" t="s">
        <v>44</v>
      </c>
      <c r="G7" s="6">
        <v>44816</v>
      </c>
      <c r="H7" s="10">
        <v>5716760</v>
      </c>
      <c r="I7" s="12" t="s">
        <v>53</v>
      </c>
      <c r="J7" s="26" t="s">
        <v>9</v>
      </c>
      <c r="K7" s="8">
        <f t="shared" si="1"/>
        <v>107</v>
      </c>
      <c r="L7" s="4">
        <v>44817</v>
      </c>
      <c r="M7" s="4">
        <v>44925</v>
      </c>
    </row>
    <row r="8" spans="1:13" s="11" customFormat="1" ht="162.75" customHeight="1" thickBot="1" x14ac:dyDescent="0.3">
      <c r="A8" s="5" t="s">
        <v>19</v>
      </c>
      <c r="B8" s="5" t="s">
        <v>28</v>
      </c>
      <c r="C8" s="6">
        <v>44775</v>
      </c>
      <c r="D8" s="5" t="s">
        <v>37</v>
      </c>
      <c r="E8" s="6">
        <v>44817</v>
      </c>
      <c r="F8" s="5" t="s">
        <v>45</v>
      </c>
      <c r="G8" s="6">
        <v>44817</v>
      </c>
      <c r="H8" s="10">
        <v>24000000</v>
      </c>
      <c r="I8" s="12" t="s">
        <v>54</v>
      </c>
      <c r="J8" s="26" t="s">
        <v>9</v>
      </c>
      <c r="K8" s="8">
        <f t="shared" si="1"/>
        <v>95</v>
      </c>
      <c r="L8" s="4">
        <v>44830</v>
      </c>
      <c r="M8" s="4">
        <v>44926</v>
      </c>
    </row>
    <row r="9" spans="1:13" s="11" customFormat="1" ht="162.75" customHeight="1" thickBot="1" x14ac:dyDescent="0.3">
      <c r="A9" s="5" t="s">
        <v>20</v>
      </c>
      <c r="B9" s="5" t="s">
        <v>29</v>
      </c>
      <c r="C9" s="6">
        <v>44747</v>
      </c>
      <c r="D9" s="5" t="s">
        <v>38</v>
      </c>
      <c r="E9" s="6">
        <v>44818</v>
      </c>
      <c r="F9" s="5" t="s">
        <v>46</v>
      </c>
      <c r="G9" s="6">
        <v>44818</v>
      </c>
      <c r="H9" s="10">
        <v>24219443</v>
      </c>
      <c r="I9" s="12" t="s">
        <v>55</v>
      </c>
      <c r="J9" s="26" t="s">
        <v>9</v>
      </c>
      <c r="K9" s="8">
        <f t="shared" si="1"/>
        <v>88</v>
      </c>
      <c r="L9" s="4">
        <v>44823</v>
      </c>
      <c r="M9" s="4">
        <v>44912</v>
      </c>
    </row>
    <row r="10" spans="1:13" s="11" customFormat="1" ht="162.75" customHeight="1" thickBot="1" x14ac:dyDescent="0.3">
      <c r="A10" s="5" t="s">
        <v>21</v>
      </c>
      <c r="B10" s="5" t="s">
        <v>30</v>
      </c>
      <c r="C10" s="6">
        <v>44804</v>
      </c>
      <c r="D10" s="5" t="s">
        <v>39</v>
      </c>
      <c r="E10" s="6">
        <v>44831</v>
      </c>
      <c r="F10" s="5" t="s">
        <v>47</v>
      </c>
      <c r="G10" s="6">
        <v>44826</v>
      </c>
      <c r="H10" s="10">
        <v>10000000.01</v>
      </c>
      <c r="I10" s="12" t="s">
        <v>56</v>
      </c>
      <c r="J10" s="26" t="s">
        <v>9</v>
      </c>
      <c r="K10" s="8">
        <f t="shared" si="1"/>
        <v>14</v>
      </c>
      <c r="L10" s="4">
        <v>44826</v>
      </c>
      <c r="M10" s="4">
        <v>44840</v>
      </c>
    </row>
    <row r="11" spans="1:13" ht="162.75" customHeight="1" thickBot="1" x14ac:dyDescent="0.3">
      <c r="A11" s="1" t="s">
        <v>59</v>
      </c>
      <c r="B11" s="1" t="s">
        <v>6</v>
      </c>
      <c r="C11" s="1" t="s">
        <v>5</v>
      </c>
      <c r="D11" s="1" t="s">
        <v>8</v>
      </c>
      <c r="E11" s="1" t="s">
        <v>7</v>
      </c>
      <c r="F11" s="1" t="s">
        <v>0</v>
      </c>
      <c r="G11" s="1" t="s">
        <v>1</v>
      </c>
      <c r="H11" s="1" t="s">
        <v>2</v>
      </c>
      <c r="I11" s="1" t="s">
        <v>3</v>
      </c>
      <c r="J11" s="26" t="s">
        <v>4</v>
      </c>
      <c r="K11" s="1" t="s">
        <v>10</v>
      </c>
      <c r="L11" s="1" t="s">
        <v>11</v>
      </c>
      <c r="M11" s="1" t="s">
        <v>12</v>
      </c>
    </row>
    <row r="12" spans="1:13" s="11" customFormat="1" ht="162.75" customHeight="1" thickBot="1" x14ac:dyDescent="0.3">
      <c r="A12" s="5" t="s">
        <v>22</v>
      </c>
      <c r="B12" s="5" t="s">
        <v>31</v>
      </c>
      <c r="C12" s="6">
        <v>44300</v>
      </c>
      <c r="D12" s="5" t="s">
        <v>61</v>
      </c>
      <c r="E12" s="6">
        <v>44833</v>
      </c>
      <c r="F12" s="5" t="s">
        <v>48</v>
      </c>
      <c r="G12" s="6">
        <v>44833</v>
      </c>
      <c r="H12" s="10">
        <v>1155838593</v>
      </c>
      <c r="I12" s="12" t="s">
        <v>57</v>
      </c>
      <c r="J12" s="26" t="s">
        <v>9</v>
      </c>
      <c r="K12" s="8">
        <f t="shared" si="1"/>
        <v>90</v>
      </c>
      <c r="L12" s="4">
        <v>44834</v>
      </c>
      <c r="M12" s="4">
        <v>44925</v>
      </c>
    </row>
    <row r="13" spans="1:13" ht="162.75" customHeight="1" thickBot="1" x14ac:dyDescent="0.3">
      <c r="A13" s="1" t="s">
        <v>60</v>
      </c>
      <c r="B13" s="1" t="s">
        <v>6</v>
      </c>
      <c r="C13" s="1" t="s">
        <v>5</v>
      </c>
      <c r="D13" s="1" t="s">
        <v>8</v>
      </c>
      <c r="E13" s="1" t="s">
        <v>7</v>
      </c>
      <c r="F13" s="1" t="s">
        <v>0</v>
      </c>
      <c r="G13" s="1" t="s">
        <v>1</v>
      </c>
      <c r="H13" s="1" t="s">
        <v>2</v>
      </c>
      <c r="I13" s="1" t="s">
        <v>3</v>
      </c>
      <c r="J13" s="26" t="s">
        <v>4</v>
      </c>
      <c r="K13" s="1" t="s">
        <v>10</v>
      </c>
      <c r="L13" s="1" t="s">
        <v>11</v>
      </c>
      <c r="M13" s="1" t="s">
        <v>12</v>
      </c>
    </row>
    <row r="14" spans="1:13" s="11" customFormat="1" ht="162.75" customHeight="1" thickBot="1" x14ac:dyDescent="0.3">
      <c r="A14" s="5" t="s">
        <v>62</v>
      </c>
      <c r="B14" s="5" t="s">
        <v>93</v>
      </c>
      <c r="C14" s="6">
        <v>44809</v>
      </c>
      <c r="D14" s="5" t="s">
        <v>94</v>
      </c>
      <c r="E14" s="6">
        <v>44811</v>
      </c>
      <c r="F14" s="5" t="s">
        <v>155</v>
      </c>
      <c r="G14" s="6">
        <v>44810</v>
      </c>
      <c r="H14" s="10">
        <v>10640000</v>
      </c>
      <c r="I14" s="12" t="s">
        <v>186</v>
      </c>
      <c r="J14" s="26" t="s">
        <v>9</v>
      </c>
      <c r="K14" s="8">
        <f t="shared" si="1"/>
        <v>83</v>
      </c>
      <c r="L14" s="4">
        <v>44811</v>
      </c>
      <c r="M14" s="4">
        <v>44895</v>
      </c>
    </row>
    <row r="15" spans="1:13" s="11" customFormat="1" ht="162.75" customHeight="1" thickBot="1" x14ac:dyDescent="0.3">
      <c r="A15" s="5" t="s">
        <v>63</v>
      </c>
      <c r="B15" s="5" t="s">
        <v>95</v>
      </c>
      <c r="C15" s="6">
        <v>44809</v>
      </c>
      <c r="D15" s="5" t="s">
        <v>96</v>
      </c>
      <c r="E15" s="6">
        <v>44811</v>
      </c>
      <c r="F15" s="5" t="s">
        <v>156</v>
      </c>
      <c r="G15" s="6">
        <v>44810</v>
      </c>
      <c r="H15" s="10">
        <v>5320000</v>
      </c>
      <c r="I15" s="12" t="s">
        <v>187</v>
      </c>
      <c r="J15" s="26" t="s">
        <v>9</v>
      </c>
      <c r="K15" s="8">
        <f t="shared" si="1"/>
        <v>83</v>
      </c>
      <c r="L15" s="4">
        <v>44811</v>
      </c>
      <c r="M15" s="4">
        <v>44895</v>
      </c>
    </row>
    <row r="16" spans="1:13" s="11" customFormat="1" ht="162.75" customHeight="1" thickBot="1" x14ac:dyDescent="0.3">
      <c r="A16" s="5" t="s">
        <v>64</v>
      </c>
      <c r="B16" s="5" t="s">
        <v>97</v>
      </c>
      <c r="C16" s="6">
        <v>44809</v>
      </c>
      <c r="D16" s="5" t="s">
        <v>98</v>
      </c>
      <c r="E16" s="6">
        <v>44811</v>
      </c>
      <c r="F16" s="5" t="s">
        <v>157</v>
      </c>
      <c r="G16" s="6">
        <v>44810</v>
      </c>
      <c r="H16" s="10">
        <v>11666667</v>
      </c>
      <c r="I16" s="12" t="s">
        <v>188</v>
      </c>
      <c r="J16" s="26" t="s">
        <v>9</v>
      </c>
      <c r="K16" s="8">
        <f t="shared" si="1"/>
        <v>99</v>
      </c>
      <c r="L16" s="4">
        <v>44811</v>
      </c>
      <c r="M16" s="4">
        <v>44911</v>
      </c>
    </row>
    <row r="17" spans="1:13" s="11" customFormat="1" ht="162.75" customHeight="1" thickBot="1" x14ac:dyDescent="0.3">
      <c r="A17" s="5" t="s">
        <v>65</v>
      </c>
      <c r="B17" s="5" t="s">
        <v>99</v>
      </c>
      <c r="C17" s="6">
        <v>44809</v>
      </c>
      <c r="D17" s="5" t="s">
        <v>100</v>
      </c>
      <c r="E17" s="6">
        <v>44811</v>
      </c>
      <c r="F17" s="5" t="s">
        <v>158</v>
      </c>
      <c r="G17" s="6">
        <v>44810</v>
      </c>
      <c r="H17" s="10">
        <v>12666667</v>
      </c>
      <c r="I17" s="12" t="s">
        <v>189</v>
      </c>
      <c r="J17" s="26" t="s">
        <v>9</v>
      </c>
      <c r="K17" s="8">
        <f t="shared" si="1"/>
        <v>99</v>
      </c>
      <c r="L17" s="4">
        <v>44811</v>
      </c>
      <c r="M17" s="4">
        <v>44911</v>
      </c>
    </row>
    <row r="18" spans="1:13" s="11" customFormat="1" ht="162.75" customHeight="1" thickBot="1" x14ac:dyDescent="0.3">
      <c r="A18" s="5" t="s">
        <v>66</v>
      </c>
      <c r="B18" s="5" t="s">
        <v>101</v>
      </c>
      <c r="C18" s="6">
        <v>44809</v>
      </c>
      <c r="D18" s="5" t="s">
        <v>102</v>
      </c>
      <c r="E18" s="6">
        <v>44811</v>
      </c>
      <c r="F18" s="5" t="s">
        <v>159</v>
      </c>
      <c r="G18" s="6">
        <v>44810</v>
      </c>
      <c r="H18" s="10">
        <v>7000000</v>
      </c>
      <c r="I18" s="12" t="s">
        <v>190</v>
      </c>
      <c r="J18" s="26" t="s">
        <v>9</v>
      </c>
      <c r="K18" s="8">
        <f t="shared" si="1"/>
        <v>83</v>
      </c>
      <c r="L18" s="4">
        <v>44811</v>
      </c>
      <c r="M18" s="4">
        <v>44895</v>
      </c>
    </row>
    <row r="19" spans="1:13" s="9" customFormat="1" ht="162.75" customHeight="1" thickBot="1" x14ac:dyDescent="0.3">
      <c r="A19" s="7" t="s">
        <v>67</v>
      </c>
      <c r="B19" s="7" t="s">
        <v>103</v>
      </c>
      <c r="C19" s="6">
        <v>44809</v>
      </c>
      <c r="D19" s="7" t="s">
        <v>104</v>
      </c>
      <c r="E19" s="6">
        <v>44811</v>
      </c>
      <c r="F19" s="7" t="s">
        <v>160</v>
      </c>
      <c r="G19" s="6">
        <v>44810</v>
      </c>
      <c r="H19" s="10">
        <v>5320000</v>
      </c>
      <c r="I19" s="12" t="s">
        <v>191</v>
      </c>
      <c r="J19" s="26" t="s">
        <v>9</v>
      </c>
      <c r="K19" s="7" t="s">
        <v>10</v>
      </c>
      <c r="L19" s="4">
        <v>44811</v>
      </c>
      <c r="M19" s="7">
        <v>44895</v>
      </c>
    </row>
    <row r="20" spans="1:13" s="11" customFormat="1" ht="162.75" customHeight="1" thickBot="1" x14ac:dyDescent="0.3">
      <c r="A20" s="5" t="s">
        <v>68</v>
      </c>
      <c r="B20" s="5" t="s">
        <v>105</v>
      </c>
      <c r="C20" s="6">
        <v>44809</v>
      </c>
      <c r="D20" s="5" t="s">
        <v>106</v>
      </c>
      <c r="E20" s="6">
        <v>44811</v>
      </c>
      <c r="F20" s="5" t="s">
        <v>161</v>
      </c>
      <c r="G20" s="6">
        <v>44810</v>
      </c>
      <c r="H20" s="10">
        <v>12666667</v>
      </c>
      <c r="I20" s="12" t="s">
        <v>192</v>
      </c>
      <c r="J20" s="26" t="s">
        <v>9</v>
      </c>
      <c r="K20" s="8">
        <f t="shared" si="1"/>
        <v>99</v>
      </c>
      <c r="L20" s="4">
        <v>44811</v>
      </c>
      <c r="M20" s="4">
        <v>44911</v>
      </c>
    </row>
    <row r="21" spans="1:13" s="11" customFormat="1" ht="162.75" customHeight="1" thickBot="1" x14ac:dyDescent="0.3">
      <c r="A21" s="23" t="s">
        <v>69</v>
      </c>
      <c r="B21" s="23" t="s">
        <v>107</v>
      </c>
      <c r="C21" s="6">
        <v>44809</v>
      </c>
      <c r="D21" s="23" t="s">
        <v>108</v>
      </c>
      <c r="E21" s="6">
        <v>44811</v>
      </c>
      <c r="F21" s="24" t="s">
        <v>162</v>
      </c>
      <c r="G21" s="6">
        <v>44810</v>
      </c>
      <c r="H21" s="10">
        <v>10666667</v>
      </c>
      <c r="I21" s="12" t="s">
        <v>193</v>
      </c>
      <c r="J21" s="26" t="s">
        <v>9</v>
      </c>
      <c r="K21" s="8">
        <f t="shared" si="1"/>
        <v>99</v>
      </c>
      <c r="L21" s="4">
        <v>44811</v>
      </c>
      <c r="M21" s="4">
        <v>44911</v>
      </c>
    </row>
    <row r="22" spans="1:13" s="11" customFormat="1" ht="162.75" customHeight="1" thickBot="1" x14ac:dyDescent="0.3">
      <c r="A22" s="23" t="s">
        <v>70</v>
      </c>
      <c r="B22" s="23" t="s">
        <v>109</v>
      </c>
      <c r="C22" s="6">
        <v>44809</v>
      </c>
      <c r="D22" s="23" t="s">
        <v>110</v>
      </c>
      <c r="E22" s="6">
        <v>44811</v>
      </c>
      <c r="F22" s="24" t="s">
        <v>163</v>
      </c>
      <c r="G22" s="6">
        <v>44810</v>
      </c>
      <c r="H22" s="10">
        <v>5000000</v>
      </c>
      <c r="I22" s="12" t="s">
        <v>194</v>
      </c>
      <c r="J22" s="26" t="s">
        <v>9</v>
      </c>
      <c r="K22" s="8">
        <f t="shared" si="1"/>
        <v>99</v>
      </c>
      <c r="L22" s="4">
        <v>44811</v>
      </c>
      <c r="M22" s="4">
        <v>44911</v>
      </c>
    </row>
    <row r="23" spans="1:13" ht="162.75" customHeight="1" thickBot="1" x14ac:dyDescent="0.3">
      <c r="A23" s="25" t="s">
        <v>71</v>
      </c>
      <c r="B23" s="25" t="s">
        <v>111</v>
      </c>
      <c r="C23" s="6">
        <v>44809</v>
      </c>
      <c r="D23" s="25" t="s">
        <v>112</v>
      </c>
      <c r="E23" s="6">
        <v>44811</v>
      </c>
      <c r="F23" s="26" t="s">
        <v>164</v>
      </c>
      <c r="G23" s="6">
        <v>44810</v>
      </c>
      <c r="H23" s="10">
        <v>6333333</v>
      </c>
      <c r="I23" s="12" t="s">
        <v>195</v>
      </c>
      <c r="J23" s="26" t="s">
        <v>9</v>
      </c>
      <c r="K23" s="8">
        <f t="shared" si="1"/>
        <v>99</v>
      </c>
      <c r="L23" s="4">
        <v>44811</v>
      </c>
      <c r="M23" s="4">
        <v>44911</v>
      </c>
    </row>
    <row r="24" spans="1:13" ht="162.75" customHeight="1" thickBot="1" x14ac:dyDescent="0.3">
      <c r="A24" s="25" t="s">
        <v>72</v>
      </c>
      <c r="B24" s="25" t="s">
        <v>113</v>
      </c>
      <c r="C24" s="6">
        <v>44768</v>
      </c>
      <c r="D24" s="25" t="s">
        <v>114</v>
      </c>
      <c r="E24" s="6">
        <v>44811</v>
      </c>
      <c r="F24" s="26" t="s">
        <v>165</v>
      </c>
      <c r="G24" s="6">
        <v>44810</v>
      </c>
      <c r="H24" s="10">
        <v>9000000</v>
      </c>
      <c r="I24" s="12" t="s">
        <v>196</v>
      </c>
      <c r="J24" s="26" t="s">
        <v>9</v>
      </c>
      <c r="K24" s="8">
        <f t="shared" si="1"/>
        <v>89</v>
      </c>
      <c r="L24" s="4">
        <v>44811</v>
      </c>
      <c r="M24" s="4">
        <v>44901</v>
      </c>
    </row>
    <row r="25" spans="1:13" ht="162.75" customHeight="1" thickBot="1" x14ac:dyDescent="0.3">
      <c r="A25" s="25" t="s">
        <v>73</v>
      </c>
      <c r="B25" s="25" t="s">
        <v>115</v>
      </c>
      <c r="C25" s="6">
        <v>44810</v>
      </c>
      <c r="D25" s="25" t="s">
        <v>116</v>
      </c>
      <c r="E25" s="6">
        <v>44812</v>
      </c>
      <c r="F25" s="26" t="s">
        <v>166</v>
      </c>
      <c r="G25" s="6">
        <v>44811</v>
      </c>
      <c r="H25" s="10">
        <v>7470000</v>
      </c>
      <c r="I25" s="12" t="s">
        <v>197</v>
      </c>
      <c r="J25" s="26" t="s">
        <v>9</v>
      </c>
      <c r="K25" s="8">
        <f t="shared" si="1"/>
        <v>82</v>
      </c>
      <c r="L25" s="4">
        <v>44812</v>
      </c>
      <c r="M25" s="4">
        <v>44895</v>
      </c>
    </row>
    <row r="26" spans="1:13" ht="162.75" customHeight="1" thickBot="1" x14ac:dyDescent="0.3">
      <c r="A26" s="25" t="s">
        <v>74</v>
      </c>
      <c r="B26" s="25" t="s">
        <v>117</v>
      </c>
      <c r="C26" s="6">
        <v>44812</v>
      </c>
      <c r="D26" s="25" t="s">
        <v>118</v>
      </c>
      <c r="E26" s="6">
        <v>44816</v>
      </c>
      <c r="F26" s="26" t="s">
        <v>167</v>
      </c>
      <c r="G26" s="6">
        <v>44813</v>
      </c>
      <c r="H26" s="10">
        <v>5003333</v>
      </c>
      <c r="I26" s="12" t="s">
        <v>198</v>
      </c>
      <c r="J26" s="26" t="s">
        <v>9</v>
      </c>
      <c r="K26" s="8">
        <f t="shared" si="1"/>
        <v>78</v>
      </c>
      <c r="L26" s="4">
        <v>44816</v>
      </c>
      <c r="M26" s="4">
        <v>44895</v>
      </c>
    </row>
    <row r="27" spans="1:13" ht="162.75" customHeight="1" thickBot="1" x14ac:dyDescent="0.3">
      <c r="A27" s="25" t="s">
        <v>75</v>
      </c>
      <c r="B27" s="25" t="s">
        <v>119</v>
      </c>
      <c r="C27" s="6">
        <v>44816</v>
      </c>
      <c r="D27" s="25" t="s">
        <v>120</v>
      </c>
      <c r="E27" s="6">
        <v>44817</v>
      </c>
      <c r="F27" s="26" t="s">
        <v>168</v>
      </c>
      <c r="G27" s="6">
        <v>44816</v>
      </c>
      <c r="H27" s="10">
        <v>9086667</v>
      </c>
      <c r="I27" s="12" t="s">
        <v>199</v>
      </c>
      <c r="J27" s="26" t="s">
        <v>9</v>
      </c>
      <c r="K27" s="8">
        <f t="shared" si="1"/>
        <v>93</v>
      </c>
      <c r="L27" s="4">
        <v>44817</v>
      </c>
      <c r="M27" s="4">
        <v>44911</v>
      </c>
    </row>
    <row r="28" spans="1:13" ht="162.75" customHeight="1" thickBot="1" x14ac:dyDescent="0.3">
      <c r="A28" s="25" t="s">
        <v>76</v>
      </c>
      <c r="B28" s="25" t="s">
        <v>121</v>
      </c>
      <c r="C28" s="6">
        <v>44816</v>
      </c>
      <c r="D28" s="25" t="s">
        <v>122</v>
      </c>
      <c r="E28" s="6">
        <v>44817</v>
      </c>
      <c r="F28" s="26" t="s">
        <v>169</v>
      </c>
      <c r="G28" s="6">
        <v>44816</v>
      </c>
      <c r="H28" s="10">
        <v>7540000</v>
      </c>
      <c r="I28" s="12" t="s">
        <v>200</v>
      </c>
      <c r="J28" s="26" t="s">
        <v>9</v>
      </c>
      <c r="K28" s="8">
        <f t="shared" si="1"/>
        <v>77</v>
      </c>
      <c r="L28" s="4">
        <v>44817</v>
      </c>
      <c r="M28" s="4">
        <v>44895</v>
      </c>
    </row>
    <row r="29" spans="1:13" ht="162.75" customHeight="1" thickBot="1" x14ac:dyDescent="0.3">
      <c r="A29" s="25" t="s">
        <v>77</v>
      </c>
      <c r="B29" s="25" t="s">
        <v>123</v>
      </c>
      <c r="C29" s="6">
        <v>44816</v>
      </c>
      <c r="D29" s="25" t="s">
        <v>124</v>
      </c>
      <c r="E29" s="6">
        <v>44818</v>
      </c>
      <c r="F29" s="26" t="s">
        <v>170</v>
      </c>
      <c r="G29" s="6">
        <v>44817</v>
      </c>
      <c r="H29" s="10">
        <v>4876667</v>
      </c>
      <c r="I29" s="12" t="s">
        <v>201</v>
      </c>
      <c r="J29" s="26" t="s">
        <v>9</v>
      </c>
      <c r="K29" s="8">
        <f t="shared" si="1"/>
        <v>76</v>
      </c>
      <c r="L29" s="4">
        <v>44818</v>
      </c>
      <c r="M29" s="4">
        <v>44895</v>
      </c>
    </row>
    <row r="30" spans="1:13" ht="162.75" customHeight="1" thickBot="1" x14ac:dyDescent="0.3">
      <c r="A30" s="25" t="s">
        <v>78</v>
      </c>
      <c r="B30" s="25" t="s">
        <v>125</v>
      </c>
      <c r="C30" s="6">
        <v>44816</v>
      </c>
      <c r="D30" s="25" t="s">
        <v>126</v>
      </c>
      <c r="E30" s="6">
        <v>44818</v>
      </c>
      <c r="F30" s="26" t="s">
        <v>171</v>
      </c>
      <c r="G30" s="6">
        <v>44817</v>
      </c>
      <c r="H30" s="10">
        <v>4876667</v>
      </c>
      <c r="I30" s="12" t="s">
        <v>202</v>
      </c>
      <c r="J30" s="26" t="s">
        <v>9</v>
      </c>
      <c r="K30" s="8">
        <f t="shared" si="1"/>
        <v>76</v>
      </c>
      <c r="L30" s="4">
        <v>44818</v>
      </c>
      <c r="M30" s="4">
        <v>44895</v>
      </c>
    </row>
    <row r="31" spans="1:13" ht="162.75" customHeight="1" thickBot="1" x14ac:dyDescent="0.3">
      <c r="A31" s="25" t="s">
        <v>79</v>
      </c>
      <c r="B31" s="25" t="s">
        <v>127</v>
      </c>
      <c r="C31" s="6">
        <v>44816</v>
      </c>
      <c r="D31" s="25" t="s">
        <v>128</v>
      </c>
      <c r="E31" s="6">
        <v>44818</v>
      </c>
      <c r="F31" s="26" t="s">
        <v>172</v>
      </c>
      <c r="G31" s="6">
        <v>44817</v>
      </c>
      <c r="H31" s="10">
        <v>7750000</v>
      </c>
      <c r="I31" s="12" t="s">
        <v>203</v>
      </c>
      <c r="J31" s="26" t="s">
        <v>9</v>
      </c>
      <c r="K31" s="8">
        <f t="shared" si="1"/>
        <v>92</v>
      </c>
      <c r="L31" s="4">
        <v>44818</v>
      </c>
      <c r="M31" s="4">
        <v>44911</v>
      </c>
    </row>
    <row r="32" spans="1:13" ht="162.75" customHeight="1" thickBot="1" x14ac:dyDescent="0.3">
      <c r="A32" s="25" t="s">
        <v>80</v>
      </c>
      <c r="B32" s="25" t="s">
        <v>129</v>
      </c>
      <c r="C32" s="6">
        <v>44820</v>
      </c>
      <c r="D32" s="25" t="s">
        <v>130</v>
      </c>
      <c r="E32" s="6">
        <v>44824</v>
      </c>
      <c r="F32" s="26" t="s">
        <v>173</v>
      </c>
      <c r="G32" s="6">
        <v>44823</v>
      </c>
      <c r="H32" s="10">
        <v>4496667</v>
      </c>
      <c r="I32" s="12" t="s">
        <v>204</v>
      </c>
      <c r="J32" s="26" t="s">
        <v>9</v>
      </c>
      <c r="K32" s="8">
        <f t="shared" si="1"/>
        <v>70</v>
      </c>
      <c r="L32" s="4">
        <v>44824</v>
      </c>
      <c r="M32" s="4">
        <v>44895</v>
      </c>
    </row>
    <row r="33" spans="1:13" ht="162.75" customHeight="1" thickBot="1" x14ac:dyDescent="0.3">
      <c r="A33" s="25" t="s">
        <v>81</v>
      </c>
      <c r="B33" s="25" t="s">
        <v>131</v>
      </c>
      <c r="C33" s="6">
        <v>44820</v>
      </c>
      <c r="D33" s="25" t="s">
        <v>132</v>
      </c>
      <c r="E33" s="6">
        <v>44824</v>
      </c>
      <c r="F33" s="26" t="s">
        <v>174</v>
      </c>
      <c r="G33" s="6">
        <v>44823</v>
      </c>
      <c r="H33" s="10">
        <v>7810000</v>
      </c>
      <c r="I33" s="12" t="s">
        <v>205</v>
      </c>
      <c r="J33" s="26" t="s">
        <v>9</v>
      </c>
      <c r="K33" s="8">
        <f t="shared" si="1"/>
        <v>70</v>
      </c>
      <c r="L33" s="4">
        <v>44824</v>
      </c>
      <c r="M33" s="4">
        <v>44895</v>
      </c>
    </row>
    <row r="34" spans="1:13" ht="162.75" customHeight="1" thickBot="1" x14ac:dyDescent="0.3">
      <c r="A34" s="25" t="s">
        <v>82</v>
      </c>
      <c r="B34" s="25" t="s">
        <v>133</v>
      </c>
      <c r="C34" s="6">
        <v>44820</v>
      </c>
      <c r="D34" s="25" t="s">
        <v>134</v>
      </c>
      <c r="E34" s="6">
        <v>44824</v>
      </c>
      <c r="F34" s="26" t="s">
        <v>175</v>
      </c>
      <c r="G34" s="6">
        <v>44823</v>
      </c>
      <c r="H34" s="10">
        <v>8756667</v>
      </c>
      <c r="I34" s="12" t="s">
        <v>205</v>
      </c>
      <c r="J34" s="26" t="s">
        <v>9</v>
      </c>
      <c r="K34" s="8">
        <f t="shared" si="1"/>
        <v>70</v>
      </c>
      <c r="L34" s="4">
        <v>44824</v>
      </c>
      <c r="M34" s="4">
        <v>44895</v>
      </c>
    </row>
    <row r="35" spans="1:13" ht="162.75" customHeight="1" thickBot="1" x14ac:dyDescent="0.3">
      <c r="A35" s="25" t="s">
        <v>83</v>
      </c>
      <c r="B35" s="25" t="s">
        <v>135</v>
      </c>
      <c r="C35" s="6">
        <v>44820</v>
      </c>
      <c r="D35" s="25" t="s">
        <v>136</v>
      </c>
      <c r="E35" s="6">
        <v>44824</v>
      </c>
      <c r="F35" s="26" t="s">
        <v>176</v>
      </c>
      <c r="G35" s="6">
        <v>44823</v>
      </c>
      <c r="H35" s="10">
        <v>4350000</v>
      </c>
      <c r="I35" s="12" t="s">
        <v>206</v>
      </c>
      <c r="J35" s="26" t="s">
        <v>9</v>
      </c>
      <c r="K35" s="8">
        <f t="shared" si="1"/>
        <v>86</v>
      </c>
      <c r="L35" s="4">
        <v>44824</v>
      </c>
      <c r="M35" s="4">
        <v>44911</v>
      </c>
    </row>
    <row r="36" spans="1:13" ht="162.75" customHeight="1" thickBot="1" x14ac:dyDescent="0.3">
      <c r="A36" s="25" t="s">
        <v>84</v>
      </c>
      <c r="B36" s="25" t="s">
        <v>137</v>
      </c>
      <c r="C36" s="6">
        <v>44820</v>
      </c>
      <c r="D36" s="25" t="s">
        <v>138</v>
      </c>
      <c r="E36" s="6">
        <v>44824</v>
      </c>
      <c r="F36" s="26" t="s">
        <v>177</v>
      </c>
      <c r="G36" s="6">
        <v>44823</v>
      </c>
      <c r="H36" s="10">
        <v>7573333</v>
      </c>
      <c r="I36" s="12" t="s">
        <v>199</v>
      </c>
      <c r="J36" s="26" t="s">
        <v>9</v>
      </c>
      <c r="K36" s="8">
        <f t="shared" si="1"/>
        <v>70</v>
      </c>
      <c r="L36" s="4">
        <v>44824</v>
      </c>
      <c r="M36" s="4">
        <v>44895</v>
      </c>
    </row>
    <row r="37" spans="1:13" ht="162.75" customHeight="1" thickBot="1" x14ac:dyDescent="0.3">
      <c r="A37" s="25" t="s">
        <v>85</v>
      </c>
      <c r="B37" s="25" t="s">
        <v>139</v>
      </c>
      <c r="C37" s="6">
        <v>44820</v>
      </c>
      <c r="D37" s="25" t="s">
        <v>140</v>
      </c>
      <c r="E37" s="6">
        <v>44824</v>
      </c>
      <c r="F37" s="26" t="s">
        <v>178</v>
      </c>
      <c r="G37" s="6">
        <v>44823</v>
      </c>
      <c r="H37" s="10">
        <v>8120000</v>
      </c>
      <c r="I37" s="12" t="s">
        <v>207</v>
      </c>
      <c r="J37" s="26" t="s">
        <v>9</v>
      </c>
      <c r="K37" s="8">
        <f t="shared" si="1"/>
        <v>86</v>
      </c>
      <c r="L37" s="4">
        <v>44824</v>
      </c>
      <c r="M37" s="4">
        <v>44911</v>
      </c>
    </row>
    <row r="38" spans="1:13" ht="162.75" customHeight="1" thickBot="1" x14ac:dyDescent="0.3">
      <c r="A38" s="25" t="s">
        <v>86</v>
      </c>
      <c r="B38" s="25" t="s">
        <v>141</v>
      </c>
      <c r="C38" s="6">
        <v>44820</v>
      </c>
      <c r="D38" s="25" t="s">
        <v>142</v>
      </c>
      <c r="E38" s="6">
        <v>44824</v>
      </c>
      <c r="F38" s="26" t="s">
        <v>179</v>
      </c>
      <c r="G38" s="6">
        <v>44823</v>
      </c>
      <c r="H38" s="10">
        <v>4496667</v>
      </c>
      <c r="I38" s="12" t="s">
        <v>208</v>
      </c>
      <c r="J38" s="26" t="s">
        <v>9</v>
      </c>
      <c r="K38" s="8">
        <f t="shared" si="1"/>
        <v>70</v>
      </c>
      <c r="L38" s="4">
        <v>44824</v>
      </c>
      <c r="M38" s="4">
        <v>44895</v>
      </c>
    </row>
    <row r="39" spans="1:13" ht="162.75" customHeight="1" thickBot="1" x14ac:dyDescent="0.3">
      <c r="A39" s="25" t="s">
        <v>87</v>
      </c>
      <c r="B39" s="25" t="s">
        <v>143</v>
      </c>
      <c r="C39" s="6">
        <v>44820</v>
      </c>
      <c r="D39" s="25" t="s">
        <v>144</v>
      </c>
      <c r="E39" s="6">
        <v>44824</v>
      </c>
      <c r="F39" s="26" t="s">
        <v>180</v>
      </c>
      <c r="G39" s="6">
        <v>44823</v>
      </c>
      <c r="H39" s="10">
        <v>7573333</v>
      </c>
      <c r="I39" s="12" t="s">
        <v>209</v>
      </c>
      <c r="J39" s="26" t="s">
        <v>9</v>
      </c>
      <c r="K39" s="8">
        <f t="shared" si="1"/>
        <v>70</v>
      </c>
      <c r="L39" s="4">
        <v>44824</v>
      </c>
      <c r="M39" s="4">
        <v>44895</v>
      </c>
    </row>
    <row r="40" spans="1:13" ht="162.75" customHeight="1" thickBot="1" x14ac:dyDescent="0.3">
      <c r="A40" s="25" t="s">
        <v>88</v>
      </c>
      <c r="B40" s="25" t="s">
        <v>145</v>
      </c>
      <c r="C40" s="6">
        <v>44820</v>
      </c>
      <c r="D40" s="25" t="s">
        <v>146</v>
      </c>
      <c r="E40" s="6">
        <v>44824</v>
      </c>
      <c r="F40" s="26" t="s">
        <v>181</v>
      </c>
      <c r="G40" s="6">
        <v>44823</v>
      </c>
      <c r="H40" s="10">
        <v>4496667</v>
      </c>
      <c r="I40" s="12" t="s">
        <v>210</v>
      </c>
      <c r="J40" s="26" t="s">
        <v>9</v>
      </c>
      <c r="K40" s="8">
        <f t="shared" si="1"/>
        <v>70</v>
      </c>
      <c r="L40" s="4">
        <v>44824</v>
      </c>
      <c r="M40" s="4">
        <v>44895</v>
      </c>
    </row>
    <row r="41" spans="1:13" ht="162.75" customHeight="1" thickBot="1" x14ac:dyDescent="0.3">
      <c r="A41" s="25" t="s">
        <v>89</v>
      </c>
      <c r="B41" s="25" t="s">
        <v>147</v>
      </c>
      <c r="C41" s="6">
        <v>44820</v>
      </c>
      <c r="D41" s="25" t="s">
        <v>148</v>
      </c>
      <c r="E41" s="6">
        <v>44824</v>
      </c>
      <c r="F41" s="26" t="s">
        <v>182</v>
      </c>
      <c r="G41" s="6">
        <v>44823</v>
      </c>
      <c r="H41" s="10">
        <v>11310000</v>
      </c>
      <c r="I41" s="12" t="s">
        <v>211</v>
      </c>
      <c r="J41" s="26" t="s">
        <v>9</v>
      </c>
      <c r="K41" s="8">
        <f t="shared" si="1"/>
        <v>86</v>
      </c>
      <c r="L41" s="4">
        <v>44824</v>
      </c>
      <c r="M41" s="4">
        <v>44911</v>
      </c>
    </row>
    <row r="42" spans="1:13" ht="162.75" customHeight="1" thickBot="1" x14ac:dyDescent="0.3">
      <c r="A42" s="25" t="s">
        <v>90</v>
      </c>
      <c r="B42" s="25" t="s">
        <v>149</v>
      </c>
      <c r="C42" s="6">
        <v>44824</v>
      </c>
      <c r="D42" s="25" t="s">
        <v>150</v>
      </c>
      <c r="E42" s="6">
        <v>44826</v>
      </c>
      <c r="F42" s="26" t="s">
        <v>183</v>
      </c>
      <c r="G42" s="6">
        <v>44825</v>
      </c>
      <c r="H42" s="10">
        <v>4370000</v>
      </c>
      <c r="I42" s="12" t="s">
        <v>212</v>
      </c>
      <c r="J42" s="26" t="s">
        <v>9</v>
      </c>
      <c r="K42" s="8">
        <f t="shared" si="1"/>
        <v>68</v>
      </c>
      <c r="L42" s="4">
        <v>44826</v>
      </c>
      <c r="M42" s="4">
        <v>44895</v>
      </c>
    </row>
    <row r="43" spans="1:13" ht="162.75" customHeight="1" thickBot="1" x14ac:dyDescent="0.3">
      <c r="A43" s="25" t="s">
        <v>91</v>
      </c>
      <c r="B43" s="25" t="s">
        <v>151</v>
      </c>
      <c r="C43" s="6">
        <v>44824</v>
      </c>
      <c r="D43" s="25" t="s">
        <v>152</v>
      </c>
      <c r="E43" s="6">
        <v>44826</v>
      </c>
      <c r="F43" s="26" t="s">
        <v>184</v>
      </c>
      <c r="G43" s="6">
        <v>44825</v>
      </c>
      <c r="H43" s="10">
        <v>4370000</v>
      </c>
      <c r="I43" s="12" t="s">
        <v>208</v>
      </c>
      <c r="J43" s="26" t="s">
        <v>9</v>
      </c>
      <c r="K43" s="8">
        <f t="shared" si="1"/>
        <v>68</v>
      </c>
      <c r="L43" s="4">
        <v>44826</v>
      </c>
      <c r="M43" s="4">
        <v>44895</v>
      </c>
    </row>
    <row r="44" spans="1:13" ht="162.75" customHeight="1" thickBot="1" x14ac:dyDescent="0.3">
      <c r="A44" s="25" t="s">
        <v>92</v>
      </c>
      <c r="B44" s="25" t="s">
        <v>153</v>
      </c>
      <c r="C44" s="6">
        <v>44826</v>
      </c>
      <c r="D44" s="25" t="s">
        <v>154</v>
      </c>
      <c r="E44" s="6">
        <v>44830</v>
      </c>
      <c r="F44" s="26" t="s">
        <v>185</v>
      </c>
      <c r="G44" s="6">
        <v>44827</v>
      </c>
      <c r="H44" s="10">
        <v>3250000</v>
      </c>
      <c r="I44" s="12" t="s">
        <v>213</v>
      </c>
      <c r="J44" s="26" t="s">
        <v>9</v>
      </c>
      <c r="K44" s="8">
        <f t="shared" si="1"/>
        <v>64</v>
      </c>
      <c r="L44" s="4">
        <v>44830</v>
      </c>
      <c r="M44" s="4">
        <v>44895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 Fernando Quintero López</cp:lastModifiedBy>
  <cp:lastPrinted>2022-09-07T14:21:02Z</cp:lastPrinted>
  <dcterms:created xsi:type="dcterms:W3CDTF">2015-02-03T14:52:16Z</dcterms:created>
  <dcterms:modified xsi:type="dcterms:W3CDTF">2022-10-07T14:42:00Z</dcterms:modified>
</cp:coreProperties>
</file>