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50" yWindow="60" windowWidth="9975" windowHeight="8070"/>
  </bookViews>
  <sheets>
    <sheet name="Hoja1" sheetId="1" r:id="rId1"/>
    <sheet name="Hoja 3" sheetId="9" r:id="rId2"/>
  </sheets>
  <definedNames>
    <definedName name="_xlnm.Print_Area" localSheetId="0">Hoja1!$A$1:$J$6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4" i="1"/>
  <c r="K2" i="1"/>
</calcChain>
</file>

<file path=xl/sharedStrings.xml><?xml version="1.0" encoding="utf-8"?>
<sst xmlns="http://schemas.openxmlformats.org/spreadsheetml/2006/main" count="219" uniqueCount="158">
  <si>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</si>
  <si>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</si>
  <si>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</si>
  <si>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</si>
  <si>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</si>
  <si>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</si>
  <si>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</si>
  <si>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</si>
  <si>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</si>
  <si>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</si>
  <si>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</si>
  <si>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FECHA INICIO</t>
  </si>
  <si>
    <t>FECHA TERMINACION</t>
  </si>
  <si>
    <t>002137-21</t>
  </si>
  <si>
    <t>002157-21</t>
  </si>
  <si>
    <t> 21-01238</t>
  </si>
  <si>
    <t> 21-01271</t>
  </si>
  <si>
    <t> 21-02286</t>
  </si>
  <si>
    <t> 21-02318</t>
  </si>
  <si>
    <t>VALUE AND RISK RATING S.A. SOCIEDAD CALIFICADORA DE VALORES</t>
  </si>
  <si>
    <t>CORPORACION LONJA INMOBILIARIA DE SANTANDER</t>
  </si>
  <si>
    <t>OBJETO: prestación de servicios profesionales para determinar la capacidad de pago de la deuda a largo plazo de las unidades tecnológicas de Santander</t>
  </si>
  <si>
    <t>OBJETO: CONTRATAR LA REALIZACIÓN DEL AVALÚO COMERCIAL A TODO COSTO DE DOS BIENES INMUEBLES A ADQUIRIR POR LAS UNIDADES TECNOLÓGICAS DE SANTANDER</t>
  </si>
  <si>
    <t>NUMERO DE CONTRATACION - DIRECTA</t>
  </si>
  <si>
    <t>NUMERO DE CONTRATACION - CONTRATACION DE MINIMA CUANTIA</t>
  </si>
  <si>
    <t>NUMERO DE CONTRATACION - CONTRATACION PRESTACION DE SERVICIOS</t>
  </si>
  <si>
    <t>002131-21</t>
  </si>
  <si>
    <t>002149-21</t>
  </si>
  <si>
    <t>002140-21</t>
  </si>
  <si>
    <t>002150-21</t>
  </si>
  <si>
    <t>002139-21</t>
  </si>
  <si>
    <t>002144-21</t>
  </si>
  <si>
    <t>002147-21</t>
  </si>
  <si>
    <t>002142-21</t>
  </si>
  <si>
    <t>002145-21</t>
  </si>
  <si>
    <t>002141-21</t>
  </si>
  <si>
    <t>002148-21</t>
  </si>
  <si>
    <t>002146-21</t>
  </si>
  <si>
    <t>002151-21</t>
  </si>
  <si>
    <t>002143-21</t>
  </si>
  <si>
    <t>002138-21</t>
  </si>
  <si>
    <t>002154-21</t>
  </si>
  <si>
    <t>002155-21</t>
  </si>
  <si>
    <t>002156-21</t>
  </si>
  <si>
    <t>002153-21</t>
  </si>
  <si>
    <t>002152-21</t>
  </si>
  <si>
    <t>002163-21</t>
  </si>
  <si>
    <t>002159-21</t>
  </si>
  <si>
    <t>002161-21</t>
  </si>
  <si>
    <t>002160-21</t>
  </si>
  <si>
    <t>002162-21</t>
  </si>
  <si>
    <t>002165-21</t>
  </si>
  <si>
    <t>002158-21</t>
  </si>
  <si>
    <t>002164-21</t>
  </si>
  <si>
    <t>21-01273</t>
  </si>
  <si>
    <t>21-02273</t>
  </si>
  <si>
    <t>21-01303</t>
  </si>
  <si>
    <t>21-02304</t>
  </si>
  <si>
    <t>21-01299</t>
  </si>
  <si>
    <t>21-02295</t>
  </si>
  <si>
    <t>21-01307</t>
  </si>
  <si>
    <t>21-02305</t>
  </si>
  <si>
    <t>21-01302</t>
  </si>
  <si>
    <t>21-02294</t>
  </si>
  <si>
    <t>21-01298</t>
  </si>
  <si>
    <t>21-02299</t>
  </si>
  <si>
    <t>21-01292</t>
  </si>
  <si>
    <t>21-02302</t>
  </si>
  <si>
    <t>21-01293</t>
  </si>
  <si>
    <t>21-02297</t>
  </si>
  <si>
    <t>21-01301</t>
  </si>
  <si>
    <t>21-02300</t>
  </si>
  <si>
    <t>21-01297</t>
  </si>
  <si>
    <t>21-02296</t>
  </si>
  <si>
    <t>21-01300</t>
  </si>
  <si>
    <t>21-02303</t>
  </si>
  <si>
    <t>21-01294</t>
  </si>
  <si>
    <t>21-02301</t>
  </si>
  <si>
    <t>21-01308</t>
  </si>
  <si>
    <t>21-02306</t>
  </si>
  <si>
    <t>21-01296</t>
  </si>
  <si>
    <t>21-02298</t>
  </si>
  <si>
    <t>21-01295</t>
  </si>
  <si>
    <t>21-02293</t>
  </si>
  <si>
    <t>21-01320</t>
  </si>
  <si>
    <t>21-02315</t>
  </si>
  <si>
    <t>21-01319</t>
  </si>
  <si>
    <t>21-02316</t>
  </si>
  <si>
    <t>21-01316</t>
  </si>
  <si>
    <t>21-02317</t>
  </si>
  <si>
    <t>21-01317</t>
  </si>
  <si>
    <t>21-02314</t>
  </si>
  <si>
    <t>21-01318</t>
  </si>
  <si>
    <t>21-02313</t>
  </si>
  <si>
    <t>21-01331</t>
  </si>
  <si>
    <t>21-02333</t>
  </si>
  <si>
    <t>21-01332</t>
  </si>
  <si>
    <t>21-02329</t>
  </si>
  <si>
    <t>21-01338</t>
  </si>
  <si>
    <t>21-02331</t>
  </si>
  <si>
    <t>21-01339</t>
  </si>
  <si>
    <t>21-02330</t>
  </si>
  <si>
    <t>21-01337</t>
  </si>
  <si>
    <t>21-02332</t>
  </si>
  <si>
    <t>21-01336</t>
  </si>
  <si>
    <t>21-02335</t>
  </si>
  <si>
    <t>21-01333</t>
  </si>
  <si>
    <t>21-02328</t>
  </si>
  <si>
    <t>21-01334</t>
  </si>
  <si>
    <t>21-02334</t>
  </si>
  <si>
    <t>SAAVEDRA MENDOZA JESSICA LISETH</t>
  </si>
  <si>
    <t>ARDILA RUIZYEXICA NATALIA</t>
  </si>
  <si>
    <t>ARENAS MEJIA KEVIN JAVIER</t>
  </si>
  <si>
    <t>CARVAJAL PEREZ JAVIER FRANCISCO</t>
  </si>
  <si>
    <t>CUERVO LANDAZABAL PROSPERO ANTONIO</t>
  </si>
  <si>
    <t>CUEVAS RAMIREZ JUAN CARLOS</t>
  </si>
  <si>
    <t>LUNA GUARGUATI ANA DELIA</t>
  </si>
  <si>
    <t>MANTILLA ARISMENDY BRANDON ANDREIJ</t>
  </si>
  <si>
    <t>MATEUS PACHON PAOLA ANDREA</t>
  </si>
  <si>
    <t>MONGUI GONZALEZ JAIME ANDRES</t>
  </si>
  <si>
    <t>PINEDA CONTRERAS MARTIN ANDRES</t>
  </si>
  <si>
    <t>RODRIGUEZ TARAZONA EDINSON LIMBERTO</t>
  </si>
  <si>
    <t>ROJAS MUÑOZ MARIA FERNANDA</t>
  </si>
  <si>
    <t>SANCHEZ RIAñOIVAN DARIO</t>
  </si>
  <si>
    <t>SANTOS AZA FLOR EBELIA</t>
  </si>
  <si>
    <t>CASTRO LIZARAZOOMAIRA</t>
  </si>
  <si>
    <t>NIEVES REYNANCY VIVIANA</t>
  </si>
  <si>
    <t>RODRIGUEZ CONSUELO</t>
  </si>
  <si>
    <t>RODRIGUEZ MANTILLA FABIAN RICARDO</t>
  </si>
  <si>
    <t>SANCHEZ RIAÑO GLORIA INES</t>
  </si>
  <si>
    <t>CHIQUILLO PEREZ ALEX MANUEL</t>
  </si>
  <si>
    <t>JAIMES MORALES ANDREA</t>
  </si>
  <si>
    <t>LIZARAZO CONTRERASSUSANA</t>
  </si>
  <si>
    <t>ORDUZ ZAMBRANO LUDY MAGALY</t>
  </si>
  <si>
    <t>PEÑA NORIEGA NELSON JAVIER</t>
  </si>
  <si>
    <t>ROJAS BETANCURMAURICIO</t>
  </si>
  <si>
    <t>RUEDA ROMAN ANGELICA MARIA</t>
  </si>
  <si>
    <t>SALINAS ORTIZ DIANA CAROLINA</t>
  </si>
  <si>
    <t>PRIMERA : OBJETO: EL CONTRATISTA se compromete para con las UTS a PRESTAR SERVICIOS PROFESIONALES COMO COMUNICADORA SOCIAL EN LA DIRECCION DE INVESTIGACIONES DE LAS UNIDADES TECNOLOGICAS DE SANTANDER.</t>
  </si>
  <si>
    <t>PRIMERA : OBJETO: EL CONTRATISTA se compromete para con las UTS a PRESTAR SERVICIOS PROFESIONALES DE APOYO EN LOS PROCESOS DE LA OFICINA DE CONTROL INTERNO DE LAS UNIDADES TECNOLÓGICAS DE SANTANDER.</t>
  </si>
  <si>
    <t>PRIMERA : OBJETO: EL CONTRATISTA se compromete para con las UTS a PRESTAR SERVICIOS DE APOYO A LA GESTIÓN COMO AUXILIAR DE SERVICIOS GENERALES EN LAS ÁREAS DE INFRAESTRUCTURA Y MANTENIMIENTO DE LA PLANTA FÍSICA DE LA INSTITUCIÓN PARA LA OFICINA DE INFRAESTRUCTURA DE LAS UNIDADES TECNOLÓGICAS DE SANTANDER.</t>
  </si>
  <si>
    <t>PRIMERA : OBJETO: EL CONTRATISTA se compromete para con las UTS a PRESTAR SERVICIOS DE APOYO A LA GESTION EN LA VICERRECTORIA ADMINISTRATIVA Y FINANCIERA DE LAS UNIDADES TECNOLOGICAS DE SANTANDER.</t>
  </si>
  <si>
    <t>PRIMERA : OBJETO: EL CONTRATISTA se compromete para con las UTS a PRESTAR SERVICIOS PROFESIONALES DE APOYO EN LOS PROCESOS DE LA DIRECCION ADMINISTRATIVA DE TALENTO HUMANO DE LAS UNIDADES TECNOLOGICAS DE SANTANDER.</t>
  </si>
  <si>
    <t>PRIMERA : OBJETO: EL CONTRATISTA se compromete para con las UTS a PRESTAR SERVICIOS PROFESIONALES COMO INGENIERO CIVIL DE APOYO EN LOS PROYECTOS DE LA OFICINA DE INFRAESTRUCTURA DE LAS UNIDADES TECNOLÓGICAS DE SANTANDER.</t>
  </si>
  <si>
    <t>PRIMERA : OBJETO: EL CONTRATISTA se compromete para con las UTS a PRESTAR SERVICIOS PROFESIONALES DE APOYO JURIDICO EN LA SECRETARÍA GENERAL DE LAS UNIDADES TECNOLÓGICAS DE SANTANDER.</t>
  </si>
  <si>
    <t>PRIMERA : OBJETO: EL CONTRATISTA se compromete para con las UTS a PRESTAR SERVICIOS PROFESIONALES DE APOYO JURIDICO EN LA OFICINA JURIDICA DE LAS UNIDADES TECNOLOGICAS DE SANTANDER.</t>
  </si>
  <si>
    <t>PRIMERA : OBJETO: EL CONTRATISTA se compromete para con las UTS a PRESTAR SERVICIOS PROFESIONALES DE APOYO EN LOS PROCESOS DE LA OFICINA DE PLANEACION DE LAS UNIDADES TECNOLÓGICAS DE SANTANDER.</t>
  </si>
  <si>
    <t>PRIMERA : OBJETO: EL CONTRATISTA se compromete para con las UTS a PRESTAR SERVICIOS PROFESIONALES DE APOYO EN LOS PROCESOS DEL GRUPO DEL PROGRAMA ACADÉMICO ADMNISTRACION FINANCIERA ADSCRITO A LA FACULTAD DE CIENCIAS SOCIOECONÓMICAS Y EMPRESARIALES DE LAS UNIDADES TECNOLÓGICAS DE SANTANDER.</t>
  </si>
  <si>
    <t>PRIMERA : OBJETO: EL CONTRATISTA se compromete para con las UTS a PRESTAR SERVICIOS DE APOYO A LA GESTIÓN EN LOS PROCESOS DEL GRUPO DE RECURSOS INFORMÁTICOS ADSCRITO A LA VICERRECTORÍA ADMINISTRATIVA Y FINANCIERA DE LAS UNIDADES TECNOLÓGICAS DE SANTANDER.</t>
  </si>
  <si>
    <t>PRIMERA : OBJETO: EL CONTRATISTA se compromete para con las UTS a PRESTAR SERVICIOS DE ASEO, LIMPIEZA Y DESINFECCION EN LAS UNIDADES TECNOLÓGICAS DE SANTANDER.</t>
  </si>
  <si>
    <t>PRIMERA : OBJETO: EL CONTRATISTA se compromete para con las UTS a PRESTAR SERVICIOS PROFESIONALES COMO CONTADORA DE APOYO EN LOS PROCESOS DE LA VICERRECTORIA ADMINISTRATIVA Y FINANCIERA DE LAS UNIDADES TECNOLOGICAS DE SANTANDER.</t>
  </si>
  <si>
    <t>PRIMERA : OBJETO: EL CONTRATISTA se compromete para con las UTS a PRESTAR SERVICIOS PROFESIONALES DE APOYO EN LOS PROCESOS DEL GRUPO SEDE REGIONAL DE PIEDECUESTA ADSCRITO A LA DIRECCIÓN DE REGIONALIZACIÓN DE LAS UNIDADES TECNOLÓGICAS DE SANTANDER.</t>
  </si>
  <si>
    <t>PRIMERA : OBJETO: EL CONTRATISTA se compromete para con las UTS a PRESTAR SERVICIOS DE ASEO, LIMPIEZA Y DESINFECCION EN EL GRUPO SEDE REGIONAL DE VÉLEZ ADSCRITO A LA DIRECCIÓN DE REGIONALIZACIÓN DE LAS UNIDADES TECNOLÓGICAS DE SANTANDER.</t>
  </si>
  <si>
    <t>PRIMERA : OBJETO: EL CONTRATISTA se compromete para con las UTS a PRESTAR SERVICIOS PROFESIONALES DE APOYO EN LOS PROCESOS DEL GRUPO DE RECURSOS INFORMÁTICOS ADSCRITO A LA VICERRECTORÍA ADMINISTRATIVA Y FINANCIERA DE LAS UNIDADES TECNOLÓGICAS DE SANTANDER.</t>
  </si>
  <si>
    <t>PRIMERA : OBJETO: EL CONTRATISTA se compromete para con las UTS a PRESTAR SERVICIOS DE APOYO A LA GESTIÓN EN EL GRUPO DEL PROGRAMA ACADÉMICO TECNOLOGÍA EN GESTIÓN EMPRESARIAL Y ADMINISTRACIÓN DE EMPRESAS ADSCRITO A LA FACULTAD DE CIENCIAS SOCIOECONÓMICAS Y EMPRESARIALES DE LAS UNIDADES TECNOLÓGICAS DE SANTANDER.</t>
  </si>
  <si>
    <t>PRIMERA : OBJETO: EL CONTRATISTA se compromete para con las UTS a PRESTAR SERVICIOS DE APOYO A LA GESTIÓN EN EL GRUPO DE RECURSOS FÍSICOS ADSCRITO A LA VICERRECTORIA ADMINISTRATIVA Y FINANCIERA DE LAS UNIDADES TECNOLÓGICAS DE SANTANDER.</t>
  </si>
  <si>
    <t>PRIMERA : OBJETO: EL CONTRATISTA se compromete para con las UTS a PRESTAR SERVICIOS PROFESIONALES DE APOYO EN LOS PROCESOS DEL GRUPO DE SEGURIDAD Y SALUD EN EL TRABAJO ADSCRITO A LA DIRECCION ADMINISTRATIVA DE TALENTO HUMANO DE LAS UNIDADES TECNOLOGICAS DE SANTANDER.</t>
  </si>
  <si>
    <t>PRIMERA : OBJETO: EL CONTRATISTA se compromete para con las UTS a PRESTAR SERVICIOS DE APOYO A LA GESTIÓN EN LOS PROCESOS DEL GRUPO DE PRENSA Y MEDIOS DE REPRESENTACIÓN INSTITUCIONAL ADSCRITO A LA SECRETARIA GENERAL DE LAS UNIDADES TECNOLÓGICAS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</si>
</sst>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21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14" fontId="18" fillId="34" borderId="10" xfId="0" applyNumberFormat="1" applyFont="1" applyFill="1" applyBorder="1" applyAlignment="1">
      <alignment horizontal="center" vertical="center" wrapText="1"/>
    </xf>
    <xf numFmtId="4" fontId="18" fillId="34" borderId="10" xfId="0" applyNumberFormat="1" applyFont="1" applyFill="1" applyBorder="1" applyAlignment="1">
      <alignment horizontal="center" vertical="center" wrapText="1"/>
    </xf>
    <xf numFmtId="14" fontId="18" fillId="35" borderId="10" xfId="0" applyNumberFormat="1" applyFont="1" applyFill="1" applyBorder="1" applyAlignment="1">
      <alignment horizontal="center" vertical="center" wrapText="1"/>
    </xf>
    <xf numFmtId="4" fontId="18" fillId="35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1" xfId="41" builtinId="16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49" zoomScaleNormal="49" zoomScaleSheetLayoutView="48" workbookViewId="0">
      <pane ySplit="1" topLeftCell="A2" activePane="bottomLeft" state="frozen"/>
      <selection pane="bottomLeft" activeCell="F39" sqref="F39"/>
    </sheetView>
  </sheetViews>
  <sheetFormatPr baseColWidth="10" defaultColWidth="59.42578125" defaultRowHeight="18" x14ac:dyDescent="0.25"/>
  <cols>
    <col min="1" max="1" width="30.140625" style="6" customWidth="1"/>
    <col min="2" max="2" width="16.28515625" style="6" customWidth="1"/>
    <col min="3" max="3" width="17.85546875" style="6" bestFit="1" customWidth="1"/>
    <col min="4" max="4" width="17.28515625" style="6" customWidth="1"/>
    <col min="5" max="5" width="17.7109375" style="6" bestFit="1" customWidth="1"/>
    <col min="6" max="6" width="25.85546875" style="7" customWidth="1"/>
    <col min="7" max="7" width="24.140625" style="6" customWidth="1"/>
    <col min="8" max="8" width="24.5703125" style="6" customWidth="1"/>
    <col min="9" max="9" width="82" style="7" customWidth="1"/>
    <col min="10" max="10" width="33.85546875" style="7" customWidth="1"/>
    <col min="11" max="11" width="14.7109375" style="6" customWidth="1"/>
    <col min="12" max="12" width="19.42578125" style="6" customWidth="1"/>
    <col min="13" max="13" width="19.7109375" style="6" customWidth="1"/>
    <col min="14" max="16384" width="59.42578125" style="6"/>
  </cols>
  <sheetData>
    <row r="1" spans="1:13" ht="135.75" customHeight="1" thickBot="1" x14ac:dyDescent="0.3">
      <c r="A1" s="5" t="s">
        <v>23</v>
      </c>
      <c r="B1" s="5" t="s">
        <v>6</v>
      </c>
      <c r="C1" s="5" t="s">
        <v>5</v>
      </c>
      <c r="D1" s="5" t="s">
        <v>8</v>
      </c>
      <c r="E1" s="5" t="s">
        <v>7</v>
      </c>
      <c r="F1" s="5" t="s">
        <v>0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10</v>
      </c>
      <c r="L1" s="5" t="s">
        <v>11</v>
      </c>
      <c r="M1" s="5" t="s">
        <v>12</v>
      </c>
    </row>
    <row r="2" spans="1:13" s="4" customFormat="1" ht="112.5" customHeight="1" thickBot="1" x14ac:dyDescent="0.3">
      <c r="A2" s="8" t="s">
        <v>13</v>
      </c>
      <c r="B2" s="8" t="s">
        <v>15</v>
      </c>
      <c r="C2" s="9">
        <v>44461</v>
      </c>
      <c r="D2" s="1" t="s">
        <v>17</v>
      </c>
      <c r="E2" s="2">
        <v>44477</v>
      </c>
      <c r="F2" s="8" t="s">
        <v>19</v>
      </c>
      <c r="G2" s="9">
        <v>44477</v>
      </c>
      <c r="H2" s="10">
        <v>21420000</v>
      </c>
      <c r="I2" s="8" t="s">
        <v>21</v>
      </c>
      <c r="J2" s="3" t="s">
        <v>9</v>
      </c>
      <c r="K2" s="19">
        <f t="shared" ref="K2:K33" si="0">DAYS360(L2,M2)</f>
        <v>29</v>
      </c>
      <c r="L2" s="9">
        <v>44483</v>
      </c>
      <c r="M2" s="2">
        <v>44513</v>
      </c>
    </row>
    <row r="3" spans="1:13" ht="135.75" customHeight="1" thickBot="1" x14ac:dyDescent="0.3">
      <c r="A3" s="5" t="s">
        <v>24</v>
      </c>
      <c r="B3" s="5" t="s">
        <v>6</v>
      </c>
      <c r="C3" s="5" t="s">
        <v>5</v>
      </c>
      <c r="D3" s="5" t="s">
        <v>8</v>
      </c>
      <c r="E3" s="5" t="s">
        <v>7</v>
      </c>
      <c r="F3" s="5" t="s">
        <v>0</v>
      </c>
      <c r="G3" s="5" t="s">
        <v>1</v>
      </c>
      <c r="H3" s="5" t="s">
        <v>2</v>
      </c>
      <c r="I3" s="5" t="s">
        <v>3</v>
      </c>
      <c r="J3" s="5" t="s">
        <v>4</v>
      </c>
      <c r="K3" s="5" t="s">
        <v>10</v>
      </c>
      <c r="L3" s="5" t="s">
        <v>11</v>
      </c>
      <c r="M3" s="5" t="s">
        <v>12</v>
      </c>
    </row>
    <row r="4" spans="1:13" s="4" customFormat="1" ht="213" customHeight="1" thickBot="1" x14ac:dyDescent="0.3">
      <c r="A4" s="8" t="s">
        <v>14</v>
      </c>
      <c r="B4" s="8" t="s">
        <v>16</v>
      </c>
      <c r="C4" s="9">
        <v>44469</v>
      </c>
      <c r="D4" s="1" t="s">
        <v>18</v>
      </c>
      <c r="E4" s="2">
        <v>44484</v>
      </c>
      <c r="F4" s="8" t="s">
        <v>20</v>
      </c>
      <c r="G4" s="9">
        <v>44484</v>
      </c>
      <c r="H4" s="10">
        <v>11900000</v>
      </c>
      <c r="I4" s="8" t="s">
        <v>22</v>
      </c>
      <c r="J4" s="3" t="s">
        <v>9</v>
      </c>
      <c r="K4" s="19">
        <f t="shared" si="0"/>
        <v>13</v>
      </c>
      <c r="L4" s="9">
        <v>44488</v>
      </c>
      <c r="M4" s="2">
        <v>44502</v>
      </c>
    </row>
    <row r="5" spans="1:13" ht="135.75" customHeight="1" thickBot="1" x14ac:dyDescent="0.3">
      <c r="A5" s="5" t="s">
        <v>25</v>
      </c>
      <c r="B5" s="5" t="s">
        <v>6</v>
      </c>
      <c r="C5" s="5" t="s">
        <v>5</v>
      </c>
      <c r="D5" s="5" t="s">
        <v>8</v>
      </c>
      <c r="E5" s="5" t="s">
        <v>7</v>
      </c>
      <c r="F5" s="5" t="s">
        <v>0</v>
      </c>
      <c r="G5" s="5" t="s">
        <v>1</v>
      </c>
      <c r="H5" s="5" t="s">
        <v>2</v>
      </c>
      <c r="I5" s="5" t="s">
        <v>3</v>
      </c>
      <c r="J5" s="5" t="s">
        <v>4</v>
      </c>
      <c r="K5" s="5" t="s">
        <v>10</v>
      </c>
      <c r="L5" s="5" t="s">
        <v>11</v>
      </c>
      <c r="M5" s="5" t="s">
        <v>12</v>
      </c>
    </row>
    <row r="6" spans="1:13" s="4" customFormat="1" ht="152.25" customHeight="1" thickBot="1" x14ac:dyDescent="0.3">
      <c r="A6" s="1" t="s">
        <v>26</v>
      </c>
      <c r="B6" s="1" t="s">
        <v>54</v>
      </c>
      <c r="C6" s="2">
        <v>44470</v>
      </c>
      <c r="D6" s="1" t="s">
        <v>55</v>
      </c>
      <c r="E6" s="2">
        <v>44474</v>
      </c>
      <c r="F6" s="1" t="s">
        <v>110</v>
      </c>
      <c r="G6" s="2">
        <v>44473</v>
      </c>
      <c r="H6" s="11">
        <v>6813334</v>
      </c>
      <c r="I6" s="1" t="s">
        <v>138</v>
      </c>
      <c r="J6" s="3" t="s">
        <v>9</v>
      </c>
      <c r="K6" s="19">
        <f t="shared" si="0"/>
        <v>72</v>
      </c>
      <c r="L6" s="9">
        <v>44474</v>
      </c>
      <c r="M6" s="9">
        <v>44547</v>
      </c>
    </row>
    <row r="7" spans="1:13" ht="132" customHeight="1" thickBot="1" x14ac:dyDescent="0.3">
      <c r="A7" s="12" t="s">
        <v>27</v>
      </c>
      <c r="B7" s="12" t="s">
        <v>56</v>
      </c>
      <c r="C7" s="2">
        <v>44476</v>
      </c>
      <c r="D7" s="12" t="s">
        <v>57</v>
      </c>
      <c r="E7" s="2">
        <v>44481</v>
      </c>
      <c r="F7" s="13" t="s">
        <v>111</v>
      </c>
      <c r="G7" s="2">
        <v>44480</v>
      </c>
      <c r="H7" s="11">
        <v>7260000</v>
      </c>
      <c r="I7" s="13" t="s">
        <v>139</v>
      </c>
      <c r="J7" s="13" t="s">
        <v>9</v>
      </c>
      <c r="K7" s="19">
        <f t="shared" si="0"/>
        <v>65</v>
      </c>
      <c r="L7" s="9">
        <v>44481</v>
      </c>
      <c r="M7" s="9">
        <v>44547</v>
      </c>
    </row>
    <row r="8" spans="1:13" ht="162.75" customHeight="1" thickBot="1" x14ac:dyDescent="0.3">
      <c r="A8" s="12" t="s">
        <v>28</v>
      </c>
      <c r="B8" s="12" t="s">
        <v>58</v>
      </c>
      <c r="C8" s="2">
        <v>44476</v>
      </c>
      <c r="D8" s="12" t="s">
        <v>59</v>
      </c>
      <c r="E8" s="2">
        <v>44481</v>
      </c>
      <c r="F8" s="13" t="s">
        <v>112</v>
      </c>
      <c r="G8" s="2">
        <v>44480</v>
      </c>
      <c r="H8" s="11">
        <v>3800000</v>
      </c>
      <c r="I8" s="13" t="s">
        <v>140</v>
      </c>
      <c r="J8" s="13" t="s">
        <v>9</v>
      </c>
      <c r="K8" s="19">
        <f t="shared" si="0"/>
        <v>59</v>
      </c>
      <c r="L8" s="9">
        <v>44481</v>
      </c>
      <c r="M8" s="9">
        <v>44541</v>
      </c>
    </row>
    <row r="9" spans="1:13" ht="127.5" customHeight="1" thickBot="1" x14ac:dyDescent="0.3">
      <c r="A9" s="12" t="s">
        <v>29</v>
      </c>
      <c r="B9" s="12" t="s">
        <v>60</v>
      </c>
      <c r="C9" s="2">
        <v>44477</v>
      </c>
      <c r="D9" s="12" t="s">
        <v>61</v>
      </c>
      <c r="E9" s="2">
        <v>44481</v>
      </c>
      <c r="F9" s="13" t="s">
        <v>113</v>
      </c>
      <c r="G9" s="2">
        <v>44480</v>
      </c>
      <c r="H9" s="11">
        <v>3800000</v>
      </c>
      <c r="I9" s="13" t="s">
        <v>140</v>
      </c>
      <c r="J9" s="13" t="s">
        <v>9</v>
      </c>
      <c r="K9" s="19">
        <f t="shared" si="0"/>
        <v>59</v>
      </c>
      <c r="L9" s="9">
        <v>44481</v>
      </c>
      <c r="M9" s="9">
        <v>44541</v>
      </c>
    </row>
    <row r="10" spans="1:13" ht="200.25" customHeight="1" thickBot="1" x14ac:dyDescent="0.3">
      <c r="A10" s="12" t="s">
        <v>30</v>
      </c>
      <c r="B10" s="12" t="s">
        <v>62</v>
      </c>
      <c r="C10" s="2">
        <v>44476</v>
      </c>
      <c r="D10" s="12" t="s">
        <v>63</v>
      </c>
      <c r="E10" s="2">
        <v>44481</v>
      </c>
      <c r="F10" s="13" t="s">
        <v>114</v>
      </c>
      <c r="G10" s="2">
        <v>44480</v>
      </c>
      <c r="H10" s="11">
        <v>3800000</v>
      </c>
      <c r="I10" s="13" t="s">
        <v>140</v>
      </c>
      <c r="J10" s="13" t="s">
        <v>9</v>
      </c>
      <c r="K10" s="19">
        <f t="shared" si="0"/>
        <v>59</v>
      </c>
      <c r="L10" s="9">
        <v>44481</v>
      </c>
      <c r="M10" s="9">
        <v>44541</v>
      </c>
    </row>
    <row r="11" spans="1:13" ht="163.5" customHeight="1" thickBot="1" x14ac:dyDescent="0.3">
      <c r="A11" s="12" t="s">
        <v>31</v>
      </c>
      <c r="B11" s="12" t="s">
        <v>64</v>
      </c>
      <c r="C11" s="2">
        <v>44476</v>
      </c>
      <c r="D11" s="12" t="s">
        <v>65</v>
      </c>
      <c r="E11" s="2">
        <v>44481</v>
      </c>
      <c r="F11" s="13" t="s">
        <v>115</v>
      </c>
      <c r="G11" s="2">
        <v>44480</v>
      </c>
      <c r="H11" s="11">
        <v>4180000</v>
      </c>
      <c r="I11" s="13" t="s">
        <v>141</v>
      </c>
      <c r="J11" s="13" t="s">
        <v>9</v>
      </c>
      <c r="K11" s="19">
        <f t="shared" si="0"/>
        <v>65</v>
      </c>
      <c r="L11" s="9">
        <v>44481</v>
      </c>
      <c r="M11" s="9">
        <v>44547</v>
      </c>
    </row>
    <row r="12" spans="1:13" ht="177" customHeight="1" thickBot="1" x14ac:dyDescent="0.3">
      <c r="A12" s="12" t="s">
        <v>32</v>
      </c>
      <c r="B12" s="12" t="s">
        <v>66</v>
      </c>
      <c r="C12" s="2">
        <v>44476</v>
      </c>
      <c r="D12" s="14" t="s">
        <v>67</v>
      </c>
      <c r="E12" s="2">
        <v>44481</v>
      </c>
      <c r="F12" s="13" t="s">
        <v>116</v>
      </c>
      <c r="G12" s="2">
        <v>44480</v>
      </c>
      <c r="H12" s="11">
        <v>7040000</v>
      </c>
      <c r="I12" s="13" t="s">
        <v>142</v>
      </c>
      <c r="J12" s="13" t="s">
        <v>9</v>
      </c>
      <c r="K12" s="19">
        <f t="shared" si="0"/>
        <v>65</v>
      </c>
      <c r="L12" s="15">
        <v>44481</v>
      </c>
      <c r="M12" s="15">
        <v>44547</v>
      </c>
    </row>
    <row r="13" spans="1:13" ht="156" customHeight="1" thickBot="1" x14ac:dyDescent="0.3">
      <c r="A13" s="12" t="s">
        <v>33</v>
      </c>
      <c r="B13" s="12" t="s">
        <v>68</v>
      </c>
      <c r="C13" s="2">
        <v>44476</v>
      </c>
      <c r="D13" s="14" t="s">
        <v>69</v>
      </c>
      <c r="E13" s="2">
        <v>44481</v>
      </c>
      <c r="F13" s="13" t="s">
        <v>117</v>
      </c>
      <c r="G13" s="2">
        <v>44480</v>
      </c>
      <c r="H13" s="11">
        <v>5940000</v>
      </c>
      <c r="I13" s="13" t="s">
        <v>143</v>
      </c>
      <c r="J13" s="13" t="s">
        <v>9</v>
      </c>
      <c r="K13" s="19">
        <f t="shared" si="0"/>
        <v>65</v>
      </c>
      <c r="L13" s="15">
        <v>44481</v>
      </c>
      <c r="M13" s="15">
        <v>44547</v>
      </c>
    </row>
    <row r="14" spans="1:13" ht="145.5" customHeight="1" thickBot="1" x14ac:dyDescent="0.3">
      <c r="A14" s="12" t="s">
        <v>34</v>
      </c>
      <c r="B14" s="12" t="s">
        <v>70</v>
      </c>
      <c r="C14" s="2">
        <v>44476</v>
      </c>
      <c r="D14" s="14" t="s">
        <v>71</v>
      </c>
      <c r="E14" s="2">
        <v>44481</v>
      </c>
      <c r="F14" s="13" t="s">
        <v>118</v>
      </c>
      <c r="G14" s="2">
        <v>44480</v>
      </c>
      <c r="H14" s="18">
        <v>6400000</v>
      </c>
      <c r="I14" s="13" t="s">
        <v>144</v>
      </c>
      <c r="J14" s="13" t="s">
        <v>9</v>
      </c>
      <c r="K14" s="19">
        <f t="shared" si="0"/>
        <v>59</v>
      </c>
      <c r="L14" s="17">
        <v>44481</v>
      </c>
      <c r="M14" s="17">
        <v>44541</v>
      </c>
    </row>
    <row r="15" spans="1:13" ht="118.5" customHeight="1" thickBot="1" x14ac:dyDescent="0.3">
      <c r="A15" s="12" t="s">
        <v>35</v>
      </c>
      <c r="B15" s="12" t="s">
        <v>72</v>
      </c>
      <c r="C15" s="2">
        <v>44476</v>
      </c>
      <c r="D15" s="14" t="s">
        <v>73</v>
      </c>
      <c r="E15" s="2">
        <v>44481</v>
      </c>
      <c r="F15" s="13" t="s">
        <v>119</v>
      </c>
      <c r="G15" s="2">
        <v>44480</v>
      </c>
      <c r="H15" s="18">
        <v>3800000</v>
      </c>
      <c r="I15" s="13" t="s">
        <v>140</v>
      </c>
      <c r="J15" s="13" t="s">
        <v>9</v>
      </c>
      <c r="K15" s="19">
        <f t="shared" si="0"/>
        <v>59</v>
      </c>
      <c r="L15" s="17">
        <v>44481</v>
      </c>
      <c r="M15" s="17">
        <v>44541</v>
      </c>
    </row>
    <row r="16" spans="1:13" ht="133.5" customHeight="1" thickBot="1" x14ac:dyDescent="0.3">
      <c r="A16" s="12" t="s">
        <v>36</v>
      </c>
      <c r="B16" s="12" t="s">
        <v>74</v>
      </c>
      <c r="C16" s="2">
        <v>44476</v>
      </c>
      <c r="D16" s="14" t="s">
        <v>75</v>
      </c>
      <c r="E16" s="2">
        <v>44481</v>
      </c>
      <c r="F16" s="13" t="s">
        <v>120</v>
      </c>
      <c r="G16" s="2">
        <v>44480</v>
      </c>
      <c r="H16" s="16">
        <v>5800000</v>
      </c>
      <c r="I16" s="13" t="s">
        <v>145</v>
      </c>
      <c r="J16" s="13" t="s">
        <v>9</v>
      </c>
      <c r="K16" s="19">
        <f t="shared" si="0"/>
        <v>59</v>
      </c>
      <c r="L16" s="15">
        <v>44481</v>
      </c>
      <c r="M16" s="15">
        <v>44541</v>
      </c>
    </row>
    <row r="17" spans="1:13" ht="177" customHeight="1" thickBot="1" x14ac:dyDescent="0.3">
      <c r="A17" s="12" t="s">
        <v>37</v>
      </c>
      <c r="B17" s="12" t="s">
        <v>76</v>
      </c>
      <c r="C17" s="2">
        <v>44476</v>
      </c>
      <c r="D17" s="12" t="s">
        <v>77</v>
      </c>
      <c r="E17" s="2">
        <v>44481</v>
      </c>
      <c r="F17" s="13" t="s">
        <v>121</v>
      </c>
      <c r="G17" s="2">
        <v>44480</v>
      </c>
      <c r="H17" s="20">
        <v>6400000</v>
      </c>
      <c r="I17" s="13" t="s">
        <v>146</v>
      </c>
      <c r="J17" s="13" t="s">
        <v>9</v>
      </c>
      <c r="K17" s="19">
        <f t="shared" si="0"/>
        <v>59</v>
      </c>
      <c r="L17" s="15">
        <v>44481</v>
      </c>
      <c r="M17" s="15">
        <v>44541</v>
      </c>
    </row>
    <row r="18" spans="1:13" ht="117" customHeight="1" thickBot="1" x14ac:dyDescent="0.3">
      <c r="A18" s="12" t="s">
        <v>38</v>
      </c>
      <c r="B18" s="12" t="s">
        <v>78</v>
      </c>
      <c r="C18" s="2">
        <v>44477</v>
      </c>
      <c r="D18" s="12" t="s">
        <v>79</v>
      </c>
      <c r="E18" s="2">
        <v>44481</v>
      </c>
      <c r="F18" s="13" t="s">
        <v>122</v>
      </c>
      <c r="G18" s="2">
        <v>44480</v>
      </c>
      <c r="H18" s="20">
        <v>5000000</v>
      </c>
      <c r="I18" s="13" t="s">
        <v>147</v>
      </c>
      <c r="J18" s="13" t="s">
        <v>9</v>
      </c>
      <c r="K18" s="19">
        <f t="shared" si="0"/>
        <v>59</v>
      </c>
      <c r="L18" s="15">
        <v>44481</v>
      </c>
      <c r="M18" s="15">
        <v>44541</v>
      </c>
    </row>
    <row r="19" spans="1:13" ht="165" customHeight="1" thickBot="1" x14ac:dyDescent="0.3">
      <c r="A19" s="12" t="s">
        <v>39</v>
      </c>
      <c r="B19" s="12" t="s">
        <v>80</v>
      </c>
      <c r="C19" s="2">
        <v>44476</v>
      </c>
      <c r="D19" s="12" t="s">
        <v>81</v>
      </c>
      <c r="E19" s="2">
        <v>44481</v>
      </c>
      <c r="F19" s="13" t="s">
        <v>123</v>
      </c>
      <c r="G19" s="2">
        <v>44480</v>
      </c>
      <c r="H19" s="20">
        <v>3800000</v>
      </c>
      <c r="I19" s="13" t="s">
        <v>148</v>
      </c>
      <c r="J19" s="13" t="s">
        <v>9</v>
      </c>
      <c r="K19" s="19">
        <f t="shared" si="0"/>
        <v>59</v>
      </c>
      <c r="L19" s="15">
        <v>44481</v>
      </c>
      <c r="M19" s="15">
        <v>44541</v>
      </c>
    </row>
    <row r="20" spans="1:13" ht="120" customHeight="1" thickBot="1" x14ac:dyDescent="0.3">
      <c r="A20" s="12" t="s">
        <v>40</v>
      </c>
      <c r="B20" s="12" t="s">
        <v>82</v>
      </c>
      <c r="C20" s="2">
        <v>44476</v>
      </c>
      <c r="D20" s="12" t="s">
        <v>83</v>
      </c>
      <c r="E20" s="2">
        <v>44481</v>
      </c>
      <c r="F20" s="13" t="s">
        <v>124</v>
      </c>
      <c r="G20" s="2">
        <v>44480</v>
      </c>
      <c r="H20" s="20">
        <v>2800000</v>
      </c>
      <c r="I20" s="13" t="s">
        <v>149</v>
      </c>
      <c r="J20" s="13" t="s">
        <v>9</v>
      </c>
      <c r="K20" s="19">
        <f t="shared" si="0"/>
        <v>59</v>
      </c>
      <c r="L20" s="15">
        <v>44481</v>
      </c>
      <c r="M20" s="15">
        <v>44541</v>
      </c>
    </row>
    <row r="21" spans="1:13" ht="90.75" thickBot="1" x14ac:dyDescent="0.3">
      <c r="A21" s="12" t="s">
        <v>41</v>
      </c>
      <c r="B21" s="12" t="s">
        <v>84</v>
      </c>
      <c r="C21" s="2">
        <v>44481</v>
      </c>
      <c r="D21" s="12" t="s">
        <v>85</v>
      </c>
      <c r="E21" s="2">
        <v>44483</v>
      </c>
      <c r="F21" s="13" t="s">
        <v>125</v>
      </c>
      <c r="G21" s="2">
        <v>44482</v>
      </c>
      <c r="H21" s="20">
        <v>8893334</v>
      </c>
      <c r="I21" s="13" t="s">
        <v>150</v>
      </c>
      <c r="J21" s="13" t="s">
        <v>9</v>
      </c>
      <c r="K21" s="19">
        <f t="shared" si="0"/>
        <v>57</v>
      </c>
      <c r="L21" s="15">
        <v>44483</v>
      </c>
      <c r="M21" s="15">
        <v>44541</v>
      </c>
    </row>
    <row r="22" spans="1:13" ht="108.75" thickBot="1" x14ac:dyDescent="0.3">
      <c r="A22" s="12" t="s">
        <v>42</v>
      </c>
      <c r="B22" s="12" t="s">
        <v>86</v>
      </c>
      <c r="C22" s="2">
        <v>44481</v>
      </c>
      <c r="D22" s="12" t="s">
        <v>87</v>
      </c>
      <c r="E22" s="2">
        <v>44483</v>
      </c>
      <c r="F22" s="13" t="s">
        <v>126</v>
      </c>
      <c r="G22" s="2">
        <v>44482</v>
      </c>
      <c r="H22" s="20">
        <v>6826666</v>
      </c>
      <c r="I22" s="13" t="s">
        <v>151</v>
      </c>
      <c r="J22" s="13" t="s">
        <v>9</v>
      </c>
      <c r="K22" s="19">
        <f t="shared" si="0"/>
        <v>63</v>
      </c>
      <c r="L22" s="15">
        <v>44483</v>
      </c>
      <c r="M22" s="15">
        <v>44547</v>
      </c>
    </row>
    <row r="23" spans="1:13" ht="114" customHeight="1" thickBot="1" x14ac:dyDescent="0.3">
      <c r="A23" s="12" t="s">
        <v>43</v>
      </c>
      <c r="B23" s="12" t="s">
        <v>88</v>
      </c>
      <c r="C23" s="2">
        <v>44481</v>
      </c>
      <c r="D23" s="12" t="s">
        <v>89</v>
      </c>
      <c r="E23" s="2">
        <v>44483</v>
      </c>
      <c r="F23" s="13" t="s">
        <v>127</v>
      </c>
      <c r="G23" s="2">
        <v>44482</v>
      </c>
      <c r="H23" s="20">
        <v>2706666</v>
      </c>
      <c r="I23" s="13" t="s">
        <v>152</v>
      </c>
      <c r="J23" s="13" t="s">
        <v>9</v>
      </c>
      <c r="K23" s="19">
        <f t="shared" si="0"/>
        <v>57</v>
      </c>
      <c r="L23" s="15">
        <v>44483</v>
      </c>
      <c r="M23" s="15">
        <v>44541</v>
      </c>
    </row>
    <row r="24" spans="1:13" ht="97.5" customHeight="1" thickBot="1" x14ac:dyDescent="0.3">
      <c r="A24" s="12" t="s">
        <v>44</v>
      </c>
      <c r="B24" s="12" t="s">
        <v>90</v>
      </c>
      <c r="C24" s="2">
        <v>44481</v>
      </c>
      <c r="D24" s="12" t="s">
        <v>91</v>
      </c>
      <c r="E24" s="2">
        <v>44483</v>
      </c>
      <c r="F24" s="13" t="s">
        <v>128</v>
      </c>
      <c r="G24" s="2">
        <v>44482</v>
      </c>
      <c r="H24" s="20">
        <v>3673334</v>
      </c>
      <c r="I24" s="13" t="s">
        <v>140</v>
      </c>
      <c r="J24" s="13" t="s">
        <v>9</v>
      </c>
      <c r="K24" s="19">
        <f t="shared" si="0"/>
        <v>57</v>
      </c>
      <c r="L24" s="15">
        <v>44483</v>
      </c>
      <c r="M24" s="15">
        <v>44541</v>
      </c>
    </row>
    <row r="25" spans="1:13" ht="72.75" thickBot="1" x14ac:dyDescent="0.3">
      <c r="A25" s="12" t="s">
        <v>45</v>
      </c>
      <c r="B25" s="12" t="s">
        <v>92</v>
      </c>
      <c r="C25" s="2">
        <v>44481</v>
      </c>
      <c r="D25" s="12" t="s">
        <v>93</v>
      </c>
      <c r="E25" s="2">
        <v>44483</v>
      </c>
      <c r="F25" s="13" t="s">
        <v>129</v>
      </c>
      <c r="G25" s="2">
        <v>44482</v>
      </c>
      <c r="H25" s="20">
        <v>2706666</v>
      </c>
      <c r="I25" s="13" t="s">
        <v>149</v>
      </c>
      <c r="J25" s="13" t="s">
        <v>9</v>
      </c>
      <c r="K25" s="19">
        <f t="shared" si="0"/>
        <v>57</v>
      </c>
      <c r="L25" s="15">
        <v>44483</v>
      </c>
      <c r="M25" s="15">
        <v>44541</v>
      </c>
    </row>
    <row r="26" spans="1:13" ht="144.75" customHeight="1" thickBot="1" x14ac:dyDescent="0.3">
      <c r="A26" s="12" t="s">
        <v>46</v>
      </c>
      <c r="B26" s="12" t="s">
        <v>94</v>
      </c>
      <c r="C26" s="2">
        <v>44488</v>
      </c>
      <c r="D26" s="12" t="s">
        <v>95</v>
      </c>
      <c r="E26" s="2">
        <v>44490</v>
      </c>
      <c r="F26" s="13" t="s">
        <v>130</v>
      </c>
      <c r="G26" s="2">
        <v>44489</v>
      </c>
      <c r="H26" s="20">
        <v>5320000</v>
      </c>
      <c r="I26" s="13" t="s">
        <v>153</v>
      </c>
      <c r="J26" s="13" t="s">
        <v>9</v>
      </c>
      <c r="K26" s="19">
        <f t="shared" si="0"/>
        <v>56</v>
      </c>
      <c r="L26" s="15">
        <v>44490</v>
      </c>
      <c r="M26" s="15">
        <v>44547</v>
      </c>
    </row>
    <row r="27" spans="1:13" ht="144.75" customHeight="1" thickBot="1" x14ac:dyDescent="0.3">
      <c r="A27" s="12" t="s">
        <v>47</v>
      </c>
      <c r="B27" s="12" t="s">
        <v>96</v>
      </c>
      <c r="C27" s="2">
        <v>44488</v>
      </c>
      <c r="D27" s="12" t="s">
        <v>97</v>
      </c>
      <c r="E27" s="2">
        <v>44490</v>
      </c>
      <c r="F27" s="13" t="s">
        <v>131</v>
      </c>
      <c r="G27" s="2">
        <v>44489</v>
      </c>
      <c r="H27" s="20">
        <v>4180000</v>
      </c>
      <c r="I27" s="13" t="s">
        <v>154</v>
      </c>
      <c r="J27" s="13" t="s">
        <v>9</v>
      </c>
      <c r="K27" s="19">
        <f t="shared" si="0"/>
        <v>56</v>
      </c>
      <c r="L27" s="15">
        <v>44490</v>
      </c>
      <c r="M27" s="15">
        <v>44547</v>
      </c>
    </row>
    <row r="28" spans="1:13" ht="108.75" thickBot="1" x14ac:dyDescent="0.3">
      <c r="A28" s="12" t="s">
        <v>48</v>
      </c>
      <c r="B28" s="12" t="s">
        <v>98</v>
      </c>
      <c r="C28" s="2">
        <v>44488</v>
      </c>
      <c r="D28" s="12" t="s">
        <v>99</v>
      </c>
      <c r="E28" s="2">
        <v>44490</v>
      </c>
      <c r="F28" s="13" t="s">
        <v>132</v>
      </c>
      <c r="G28" s="2">
        <v>44489</v>
      </c>
      <c r="H28" s="20">
        <v>3990000</v>
      </c>
      <c r="I28" s="13" t="s">
        <v>155</v>
      </c>
      <c r="J28" s="13" t="s">
        <v>9</v>
      </c>
      <c r="K28" s="19">
        <f t="shared" si="0"/>
        <v>56</v>
      </c>
      <c r="L28" s="15">
        <v>44490</v>
      </c>
      <c r="M28" s="15">
        <v>44547</v>
      </c>
    </row>
    <row r="29" spans="1:13" ht="98.25" customHeight="1" thickBot="1" x14ac:dyDescent="0.3">
      <c r="A29" s="12" t="s">
        <v>49</v>
      </c>
      <c r="B29" s="12" t="s">
        <v>100</v>
      </c>
      <c r="C29" s="2">
        <v>44488</v>
      </c>
      <c r="D29" s="12" t="s">
        <v>101</v>
      </c>
      <c r="E29" s="2">
        <v>44490</v>
      </c>
      <c r="F29" s="13" t="s">
        <v>133</v>
      </c>
      <c r="G29" s="2">
        <v>44489</v>
      </c>
      <c r="H29" s="20">
        <v>4750000</v>
      </c>
      <c r="I29" s="13" t="s">
        <v>156</v>
      </c>
      <c r="J29" s="13" t="s">
        <v>9</v>
      </c>
      <c r="K29" s="19">
        <f t="shared" si="0"/>
        <v>56</v>
      </c>
      <c r="L29" s="15">
        <v>44490</v>
      </c>
      <c r="M29" s="15">
        <v>44547</v>
      </c>
    </row>
    <row r="30" spans="1:13" ht="144.75" customHeight="1" thickBot="1" x14ac:dyDescent="0.3">
      <c r="A30" s="12" t="s">
        <v>50</v>
      </c>
      <c r="B30" s="12" t="s">
        <v>102</v>
      </c>
      <c r="C30" s="2">
        <v>44488</v>
      </c>
      <c r="D30" s="12" t="s">
        <v>103</v>
      </c>
      <c r="E30" s="2">
        <v>44490</v>
      </c>
      <c r="F30" s="13" t="s">
        <v>134</v>
      </c>
      <c r="G30" s="2">
        <v>44489</v>
      </c>
      <c r="H30" s="20">
        <v>3610000</v>
      </c>
      <c r="I30" s="13" t="s">
        <v>157</v>
      </c>
      <c r="J30" s="13" t="s">
        <v>9</v>
      </c>
      <c r="K30" s="19">
        <f t="shared" si="0"/>
        <v>56</v>
      </c>
      <c r="L30" s="15">
        <v>44490</v>
      </c>
      <c r="M30" s="15">
        <v>44547</v>
      </c>
    </row>
    <row r="31" spans="1:13" ht="122.25" customHeight="1" thickBot="1" x14ac:dyDescent="0.3">
      <c r="A31" s="12" t="s">
        <v>51</v>
      </c>
      <c r="B31" s="12" t="s">
        <v>104</v>
      </c>
      <c r="C31" s="2">
        <v>44488</v>
      </c>
      <c r="D31" s="12" t="s">
        <v>105</v>
      </c>
      <c r="E31" s="2">
        <v>44490</v>
      </c>
      <c r="F31" s="13" t="s">
        <v>135</v>
      </c>
      <c r="G31" s="2">
        <v>44489</v>
      </c>
      <c r="H31" s="20">
        <v>3610000</v>
      </c>
      <c r="I31" s="13" t="s">
        <v>148</v>
      </c>
      <c r="J31" s="13" t="s">
        <v>9</v>
      </c>
      <c r="K31" s="19">
        <f t="shared" si="0"/>
        <v>56</v>
      </c>
      <c r="L31" s="15">
        <v>44490</v>
      </c>
      <c r="M31" s="15">
        <v>44547</v>
      </c>
    </row>
    <row r="32" spans="1:13" ht="169.5" customHeight="1" thickBot="1" x14ac:dyDescent="0.3">
      <c r="A32" s="12" t="s">
        <v>52</v>
      </c>
      <c r="B32" s="12" t="s">
        <v>106</v>
      </c>
      <c r="C32" s="2">
        <v>44488</v>
      </c>
      <c r="D32" s="12" t="s">
        <v>107</v>
      </c>
      <c r="E32" s="2">
        <v>44490</v>
      </c>
      <c r="F32" s="13" t="s">
        <v>136</v>
      </c>
      <c r="G32" s="2">
        <v>44489</v>
      </c>
      <c r="H32" s="20">
        <v>2660000</v>
      </c>
      <c r="I32" s="13" t="s">
        <v>149</v>
      </c>
      <c r="J32" s="13" t="s">
        <v>9</v>
      </c>
      <c r="K32" s="19">
        <f t="shared" si="0"/>
        <v>56</v>
      </c>
      <c r="L32" s="15">
        <v>44490</v>
      </c>
      <c r="M32" s="15">
        <v>44547</v>
      </c>
    </row>
    <row r="33" spans="1:13" ht="108.75" thickBot="1" x14ac:dyDescent="0.3">
      <c r="A33" s="12" t="s">
        <v>53</v>
      </c>
      <c r="B33" s="12" t="s">
        <v>108</v>
      </c>
      <c r="C33" s="2">
        <v>44488</v>
      </c>
      <c r="D33" s="12" t="s">
        <v>109</v>
      </c>
      <c r="E33" s="2">
        <v>44490</v>
      </c>
      <c r="F33" s="13" t="s">
        <v>137</v>
      </c>
      <c r="G33" s="2">
        <v>44489</v>
      </c>
      <c r="H33" s="20">
        <v>2850000</v>
      </c>
      <c r="I33" s="13" t="s">
        <v>148</v>
      </c>
      <c r="J33" s="13" t="s">
        <v>9</v>
      </c>
      <c r="K33" s="19">
        <f t="shared" si="0"/>
        <v>56</v>
      </c>
      <c r="L33" s="15">
        <v>44490</v>
      </c>
      <c r="M33" s="15">
        <v>44547</v>
      </c>
    </row>
  </sheetData>
  <phoneticPr fontId="21" type="noConversion"/>
  <pageMargins left="0.25" right="0.25" top="0.75" bottom="0.75" header="0.3" footer="0.3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UTS</cp:lastModifiedBy>
  <cp:lastPrinted>2020-03-05T16:17:49Z</cp:lastPrinted>
  <dcterms:created xsi:type="dcterms:W3CDTF">2015-02-03T14:52:16Z</dcterms:created>
  <dcterms:modified xsi:type="dcterms:W3CDTF">2021-11-08T15:54:20Z</dcterms:modified>
</cp:coreProperties>
</file>