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5" yWindow="60" windowWidth="9975" windowHeight="7875"/>
  </bookViews>
  <sheets>
    <sheet name="Hoja1" sheetId="1" r:id="rId1"/>
    <sheet name="Hoja 3" sheetId="9" r:id="rId2"/>
  </sheets>
  <definedNames>
    <definedName name="_xlnm.Print_Area" localSheetId="0">Hoja1!$A$1:$J$2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1" i="1" l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28" i="1"/>
  <c r="K29" i="1"/>
  <c r="K30" i="1"/>
  <c r="K2" i="1" l="1"/>
  <c r="K3" i="1"/>
  <c r="K4" i="1"/>
  <c r="K5" i="1"/>
  <c r="K7" i="1"/>
  <c r="K8" i="1"/>
  <c r="K9" i="1"/>
  <c r="K11" i="1"/>
  <c r="K13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</calcChain>
</file>

<file path=xl/sharedStrings.xml><?xml version="1.0" encoding="utf-8"?>
<sst xmlns="http://schemas.openxmlformats.org/spreadsheetml/2006/main" count="311" uniqueCount="218">
  <si>
    <t>CONTRATISTA</t>
  </si>
  <si>
    <t>FECHA DE SUSCRIPCIÓN</t>
  </si>
  <si>
    <t>VALOR</t>
  </si>
  <si>
    <t>OBJETO</t>
  </si>
  <si>
    <t>DESTINO</t>
  </si>
  <si>
    <t>FECHA CDP</t>
  </si>
  <si>
    <t>CDP No</t>
  </si>
  <si>
    <t>FECHA RP</t>
  </si>
  <si>
    <t>No RP</t>
  </si>
  <si>
    <t>UNIDADES TECNOLOGICAS DE SANTANDER</t>
  </si>
  <si>
    <t>PLAZO</t>
  </si>
  <si>
    <t>FECHA INICIO</t>
  </si>
  <si>
    <t>FECHA TERMINACION</t>
  </si>
  <si>
    <t>002176-21</t>
  </si>
  <si>
    <t>002206-21</t>
  </si>
  <si>
    <t>002210-21</t>
  </si>
  <si>
    <t>002213-21</t>
  </si>
  <si>
    <t>002207-21</t>
  </si>
  <si>
    <t>002208-21</t>
  </si>
  <si>
    <t>002214-21</t>
  </si>
  <si>
    <t>002211-21</t>
  </si>
  <si>
    <t>002212-21</t>
  </si>
  <si>
    <t> 21-01394</t>
  </si>
  <si>
    <t> 21-01313</t>
  </si>
  <si>
    <t> 21-01413</t>
  </si>
  <si>
    <t> 21-01168</t>
  </si>
  <si>
    <t> 21-01328</t>
  </si>
  <si>
    <t> 21-01246</t>
  </si>
  <si>
    <t> 21-00798</t>
  </si>
  <si>
    <t> 21-00735</t>
  </si>
  <si>
    <t> 21-02483</t>
  </si>
  <si>
    <t> 21-02512</t>
  </si>
  <si>
    <t> 21-02706</t>
  </si>
  <si>
    <t> 21-02714</t>
  </si>
  <si>
    <t> 21-02544</t>
  </si>
  <si>
    <t> 21-02545</t>
  </si>
  <si>
    <t> 21-02717</t>
  </si>
  <si>
    <t> 21-02712</t>
  </si>
  <si>
    <t> 21-02713</t>
  </si>
  <si>
    <t>OLARTE MOURE &amp; ASOCIADOS SAS</t>
  </si>
  <si>
    <t>ARENALES JAIMES FABIO ARMANDO</t>
  </si>
  <si>
    <t>COMPONENTES ELECTRONICAS LTDA</t>
  </si>
  <si>
    <t>QUIJANO LOZADA GLORIA INES</t>
  </si>
  <si>
    <t>BEJARANO GUALDRON RAFAEL</t>
  </si>
  <si>
    <t>LA MUELA S.A.S</t>
  </si>
  <si>
    <t>CONSORCIO TECNOLOGIA UTS 2021</t>
  </si>
  <si>
    <t>CONSTRUCTORA I&amp;M UNIVERSAL SAS</t>
  </si>
  <si>
    <t>INTERING SAS</t>
  </si>
  <si>
    <t>OBJETO: prestación de servicios profesionales para la elaboración de estudio de títulos de dos bienes inmuebles a adquirir por las unidades tecnológicas de santander</t>
  </si>
  <si>
    <t>OBJETO:PRESTACION DE LOS SERVICIOS PROFESIONALES PARA REALIZAR EL REGISTRO DE TRES DISEÑOS INDUSTRIALES Y BUSQUEDA DEL ESTADO DE LA TECNICA Y CONCEPTO PRELIMINAR DE PATENTABILIDAD PARA DOS SOLICITUDES DE PATENTE DE INVENCION</t>
  </si>
  <si>
    <t>OBJETO: ADQUISICIÓN DE MATERIAL BIBLIOGRAFICO PARA LAS UNIDADES TECNOLÓGICAS DE SANTANDER, EN EL MARCO DEL PROYECTO 19-2021</t>
  </si>
  <si>
    <t>OBJETO: ADQUISICION DE LICENCIA DE USO MATLAB CON SIMULINK A PERPETUIDAD EN EL MARCO PROYECTO 16-2021 FORTALECIMIENTO DE LAS TECNOLOGICAS DE LA INFORMACION Y LAS COMUNICACIONES EN LAS REGIONALES DE LAS UTS</t>
  </si>
  <si>
    <t>OBJETO: ADQUISICION DE MOBILIARIO PARA DOTAR LOS ESPACIOS DE LA SEDE PRINCIPAL Y LAS REGIONALES PIEDECUESTA, VELEZ Y BARRANCABERMEJA DE LAS UNIDADES TECNOLOGICAS DE SANTANDER -UTS</t>
  </si>
  <si>
    <t>OBJETO: SUMINISTRO DE ELEMENTOS DE PROTECCIÓN Y DESINFECCIÓN COVID 19 DE LAS UNIDADES TECNOLOGICAS DE SANTANDER</t>
  </si>
  <si>
    <t>OBJETO:ADQUISICION DE EQUIPOS Y SISTEMAS TECNOLOGICOS PARA EL MEJORAMIENTO DE LOS SERVICIOS A LA COMUNIDAD ACADEMICA Y EN CUMPLIMIENTO DE LOS PROYECTOS DE INVERSION N° 06-2021; 10-2021 ; 16-2021 ; 18-2021 ; Y 21-2021 DE LAS UNIDADES TECNOLOGICAS DE SANTANDER</t>
  </si>
  <si>
    <t>OBJETO:ADECUACION DEL TERCER PISO DEL EDIFICIO A, DE LA REGIONAL DE VELEZ DE LAS UNIDADES TECNOLOGICAS DE SANTANDER</t>
  </si>
  <si>
    <t>OBJETO: INTERVENTORIA, TECNICA, ADMINISTRATIVA Y FINANCIERA AL CONTRATO DE OBRA PUBLICA PARA LA ADECUACION DEL TERCER PISO DEL EDIFICIO A, DE LA REGIONAL DE VELEZ DE LAS UNIDADES TECNOLOGICAS DE SANTANDER</t>
  </si>
  <si>
    <t>NUMERO DE CONTRATACION - DIRECTA</t>
  </si>
  <si>
    <t>NUMERO DE CONTRATACION - SELECCIÓN ABREVIADA SUBASTA INVERSA</t>
  </si>
  <si>
    <t>NUMERO DE CONTRATACION - LICITACION</t>
  </si>
  <si>
    <t>NUMERO DE CONTRATACION - CONCURSO DE MERITOS</t>
  </si>
  <si>
    <t>NUMERO DE CONTRATACION - CPS</t>
  </si>
  <si>
    <t>002169-21</t>
  </si>
  <si>
    <t>002172-21</t>
  </si>
  <si>
    <t>002173-21</t>
  </si>
  <si>
    <t>002168-21</t>
  </si>
  <si>
    <t>002171-21</t>
  </si>
  <si>
    <t>002170-21</t>
  </si>
  <si>
    <t>002186-21</t>
  </si>
  <si>
    <t>002183-21</t>
  </si>
  <si>
    <t>002184-21</t>
  </si>
  <si>
    <t>002187-21</t>
  </si>
  <si>
    <t>002179-21</t>
  </si>
  <si>
    <t>002182-21</t>
  </si>
  <si>
    <t>002185-21</t>
  </si>
  <si>
    <t>002178-21</t>
  </si>
  <si>
    <t>002181-21</t>
  </si>
  <si>
    <t>002191-21</t>
  </si>
  <si>
    <t>002190-21</t>
  </si>
  <si>
    <t>002188-21</t>
  </si>
  <si>
    <t>002189-21</t>
  </si>
  <si>
    <t>002180-21</t>
  </si>
  <si>
    <t>002198-21</t>
  </si>
  <si>
    <t>002204-21</t>
  </si>
  <si>
    <t>002193-21</t>
  </si>
  <si>
    <t>002196-21</t>
  </si>
  <si>
    <t>002197-21</t>
  </si>
  <si>
    <t>002201-21</t>
  </si>
  <si>
    <t>002203-21</t>
  </si>
  <si>
    <t>002199-21</t>
  </si>
  <si>
    <t>002200-21</t>
  </si>
  <si>
    <t>002195-21</t>
  </si>
  <si>
    <t>002194-21</t>
  </si>
  <si>
    <t>002205-21</t>
  </si>
  <si>
    <t>21-01399</t>
  </si>
  <si>
    <t>21-02461</t>
  </si>
  <si>
    <t>21-01398</t>
  </si>
  <si>
    <t>21-02464</t>
  </si>
  <si>
    <t>21-01402</t>
  </si>
  <si>
    <t>21-02465</t>
  </si>
  <si>
    <t>21-01396</t>
  </si>
  <si>
    <t>21-02460</t>
  </si>
  <si>
    <t>21-01400</t>
  </si>
  <si>
    <t>21-02463</t>
  </si>
  <si>
    <t>21-01397</t>
  </si>
  <si>
    <t>21-02462</t>
  </si>
  <si>
    <t>21-01427</t>
  </si>
  <si>
    <t>21-02497</t>
  </si>
  <si>
    <t>21-01422</t>
  </si>
  <si>
    <t>21-02494</t>
  </si>
  <si>
    <t>21-01418</t>
  </si>
  <si>
    <t>21-02495</t>
  </si>
  <si>
    <t>21-01415</t>
  </si>
  <si>
    <t>21-02498</t>
  </si>
  <si>
    <t>21-01421</t>
  </si>
  <si>
    <t>21-02490</t>
  </si>
  <si>
    <t>21-01419</t>
  </si>
  <si>
    <t>21-02493</t>
  </si>
  <si>
    <t>21-01425</t>
  </si>
  <si>
    <t>21-02496</t>
  </si>
  <si>
    <t>21-01428</t>
  </si>
  <si>
    <t>21-02489</t>
  </si>
  <si>
    <t>21-01420</t>
  </si>
  <si>
    <t>21-02492</t>
  </si>
  <si>
    <t>21-01417</t>
  </si>
  <si>
    <t>21-02502</t>
  </si>
  <si>
    <t>21-01426</t>
  </si>
  <si>
    <t>21-02501</t>
  </si>
  <si>
    <t>21-01416</t>
  </si>
  <si>
    <t>21-02499</t>
  </si>
  <si>
    <t>21-01424</t>
  </si>
  <si>
    <t>21-02500</t>
  </si>
  <si>
    <t>21-01423</t>
  </si>
  <si>
    <t>21-02491</t>
  </si>
  <si>
    <t>21-01445</t>
  </si>
  <si>
    <t>21-02518</t>
  </si>
  <si>
    <t>21-01442</t>
  </si>
  <si>
    <t>21-02523</t>
  </si>
  <si>
    <t>21-01444</t>
  </si>
  <si>
    <t>21-02514</t>
  </si>
  <si>
    <t>21-01435</t>
  </si>
  <si>
    <t>21-02517</t>
  </si>
  <si>
    <t>21-01439</t>
  </si>
  <si>
    <t>21-02538</t>
  </si>
  <si>
    <t>21-01438</t>
  </si>
  <si>
    <t>21-02521</t>
  </si>
  <si>
    <t>21-01436</t>
  </si>
  <si>
    <t>21-02522</t>
  </si>
  <si>
    <t>21-01437</t>
  </si>
  <si>
    <t>21-02519</t>
  </si>
  <si>
    <t>21-01434</t>
  </si>
  <si>
    <t>21-02520</t>
  </si>
  <si>
    <t>21-01443</t>
  </si>
  <si>
    <t>21-02516</t>
  </si>
  <si>
    <t>21-01440</t>
  </si>
  <si>
    <t>21-02515</t>
  </si>
  <si>
    <t>21-01441</t>
  </si>
  <si>
    <t>21-02524</t>
  </si>
  <si>
    <t>ARIZA CONTRERAS MILLER FERNEY</t>
  </si>
  <si>
    <t>GOMEZ JAIME JULIAN CAMILO</t>
  </si>
  <si>
    <t>MERCHAN MELENDEZ ORLANDO</t>
  </si>
  <si>
    <t>OLAVE SUAREZ WILSON</t>
  </si>
  <si>
    <t>RODRIGUEZ BAUTISTA SHARING AUDREY</t>
  </si>
  <si>
    <t>SANDOVAL MANTILLA EDINSON ENRIQUE</t>
  </si>
  <si>
    <t>ALVEAR MORALES YADIRA MARIA</t>
  </si>
  <si>
    <t>BARRIOS PINZON JOSE AURELIO</t>
  </si>
  <si>
    <t>GOMEZ NIÑO ELDA</t>
  </si>
  <si>
    <t>JAIMES MENDEZ CLAUDIA PATRICIA</t>
  </si>
  <si>
    <t>JIMENEZ ARGOTA IRAN ANTONIO</t>
  </si>
  <si>
    <t>MAX TORRES EMELINA</t>
  </si>
  <si>
    <t>MIGUEL ANDRES ARIAS ACEROS</t>
  </si>
  <si>
    <t>MORALES JAIME MARTHA JANETH</t>
  </si>
  <si>
    <t>NIÑO MARTINEZ GERMAN ANDRES</t>
  </si>
  <si>
    <t>ORTIZ CALDERÓN EDY JOHANNA</t>
  </si>
  <si>
    <t>RIAÑO LOPEZ NELBY YURANY</t>
  </si>
  <si>
    <t>TELLEZ DUARTE CLAUDIA PATRICIA</t>
  </si>
  <si>
    <t>VILLA VILLAMANUEL GREGORIO</t>
  </si>
  <si>
    <t>ZAFRA LIZARRALDE JUAN JOSE</t>
  </si>
  <si>
    <t>ALMEIDA MEDINA PAULA ANDREA</t>
  </si>
  <si>
    <t>BAYONA FORERO MILLER YURLEWINSON</t>
  </si>
  <si>
    <t>CASTILLO JIMENEZ PATRICIA</t>
  </si>
  <si>
    <t>GAITAN JAIMES CAMILO ANDRES</t>
  </si>
  <si>
    <t>GARCIA GONZALEZ ERIKA JULIETH</t>
  </si>
  <si>
    <t>GARCIA NAVARRO EILEEN MARIANA</t>
  </si>
  <si>
    <t>LAMUS LEAL EDINSON STEVE</t>
  </si>
  <si>
    <t>MARTINEZ ZAVALA EDUARDO ANDRES</t>
  </si>
  <si>
    <t>NIÑO MANTILLA BEATRIZ</t>
  </si>
  <si>
    <t>PARRA HERNANDEZ MONICA ROCIO</t>
  </si>
  <si>
    <t>RAMIREZ CAMACHO JUAN HARVEY</t>
  </si>
  <si>
    <t>RUEDA GELVES JUAN SEBASTIAN</t>
  </si>
  <si>
    <t>PRIMERA : OBJETO: EL CONTRATISTA se compromete para con las UTS a PRESTAR SERVICIOS PROFESIONALES COMO INGENIERO ELECTRICO DE APOYO EN LOS PROYECTOS DE LA OFICINA DE INFRAESTRUCTURA DE LAS UNIDADES TECNOLOGICAS DE SANTANDER.</t>
  </si>
  <si>
    <t>PRIMERA : OBJETO: EL CONTRATISTA se compromete para con las UTS a PRESTAR SERVICIOS DE APOYO A LA GESTIÓN EN LA DIRECCION DE INVESTIGACIONES Y EXTENSION DE LAS UNIDADES TECNOLOGICAS DE SANTANDER.</t>
  </si>
  <si>
    <t>PRIMERA : OBJETO: EL CONTRATISTA se compromete para con las UTS a PRESTAR SERVICIOS PROFESIONALES DE APOYO EN LOS PROCESOS DE LA FACULTAD DE CIENCIAS SOCIECONOMICAS Y EMPRESARIALES DE LAS UNIDADES TECNOLOGICAS DE SANTANDER.</t>
  </si>
  <si>
    <t>PRIMERA : OBJETO: EL CONTRATISTA se compromete para con las UTS a PRESTAR SERVICIOS DE ASEO, LIMPIEZA Y DESINFECCION EN EL GRUPO SEDE REGIONAL DE VÉLEZ ADSCRITO A LA DIRECCIÓN DE REGIONALIZACIÓN DE LAS UNIDADES TECNOLÓGICAS DE SANTANDER.</t>
  </si>
  <si>
    <t>PRIMERA : OBJETO: EL CONTRATISTA se compromete para con las UTS a PRESTAR SERVICIOS PROFESIONALES COMO COMUNICADORA SOCIAL EN EL GRUPO DE PRENSA Y MEDIOS DE REPRESENTACIÓN INSTITUCIONAL ADSCRITO A LA SECRETARIA GENERAL DE LAS UNIDADES TECNOLÓGICAS DE SANTANDER.</t>
  </si>
  <si>
    <t>PRIMERA : OBJETO: EL CONTRATISTA se compromete para con las UTS a PRESTAR SERVICIOS DE APOYO A LA GESTIÓN COMO AUXILIAR DE SERVICIOS GENERALES EN LAS ÁREAS DE INFRAESTRUCTURA Y MANTENIMIENTO DE LA PLANTA FÍSICA DE LA INSTITUCIÓN PARA LA OFICINA DE INFRAESTRUCTURA DE LAS UNIDADES TECNOLÓGICAS DE SANTANDER.</t>
  </si>
  <si>
    <t>PRIMERA : OBJETO: EL CONTRATISTA se compromete para con las UTS a PRESTAR SERVICIOS PROFESIONALES COMO CONTADORA EN LA OFICINA DE CONTABILIDAD ADSCRITA A LA VICERRECTORIA ADMINISTRATIVA Y FINANCIERA DE LAS UNIDADES TECNOLOGICAS DE SANTANDER.</t>
  </si>
  <si>
    <t>PRIMERA : OBJETO: EL CONTRATISTA se compromete para con las UTS a PRESTAR SERVICIOS DE APOYO A LA GESTIÓN EN LA VICERRECTORIA ADMINISTRATIVA Y FINANCIERA DE LAS UNIDADES TECNOLOGICAS DE SANTANDER.</t>
  </si>
  <si>
    <t>PRIMERA : OBJETO: EL CONTRATISTA se compromete para con las UTS a PRESTAR SERVICIOS PROFESIONALES COMO CONTADORA DE APOYO EN LOS PROCESOS DE LA VICERRECTORÍA ADMINISTRATIVA Y FINANCIERA DE LAS UNIDADES TECNOLÓGICAS DE SANTANDER.</t>
  </si>
  <si>
    <t>PRIMERA : OBJETO: EL CONTRATISTA se compromete para con las UTS a PRESTAR SERVICIOS DE APOYO A LA GESTIÓN EN LOS PROCESOS DE LA OFICINA DE CONTABILIDAD ADSCRITA A LA VICERRECTORIA ADMINISTRATIVA Y FINANCIERA DE LAS UNIDADES TECNOLOGICAS DE SANTANDER.</t>
  </si>
  <si>
    <t>PRIMERA : OBJETO: EL CONTRATISTA se compromete para con las UTS a PRESTAR SERVICIOS DE APOYO A LA GESTIÓN PARA EL MANTENIMIENTO EN GENERAL DE LA INFRAESTRUCTURA FÍSICA PRINCIPAL Y SEDES DE LA INSTITUCIÓN EN LA OFICINA DE INFRAESTRUCTURA DE LAS UNIDADES TECNOLÓGICAS DE SANTANDER.</t>
  </si>
  <si>
    <t>PRIMERA : OBJETO: EL CONTRATISTA se compromete para con las UTS a PRESTAR SERVICIOS PROFESIONALES COMO CONTADORA DE APOYO EN LOS PROCESOS DE LA VICERRECTORIA ADMINISTRATIVA Y FINANCIERA DE LAS UNIDADES TECNOLOGICAS DE SANTANDER.</t>
  </si>
  <si>
    <t>PRIMERA : OBJETO: EL CONTRATISTA se compromete para con las UTS a PRESTAR SERVICIOS PROFESIONALES COMO ADMINISTRADOR DE EMPRESAS DE APOYO EN LOS PROCESOS DE LA VICERRECTORÍA ADMINISTRATIVA Y FINANCIERA DE LAS UNIDADES TECNOLÓGICAS DE SANTANDER.</t>
  </si>
  <si>
    <t>PRIMERA : OBJETO: EL CONTRATISTA se compromete para con las UTS a PRESTAR SERVICIOS PROFESIONALES COMO MÉDICO ESPECIALISTA EN SALUD OCUPACIONAL EN EL GRUPO DE SEGURIDAD Y SALUD EN EL TRABAJO ADSCRITO A LA DIRECCIÓN ADMINISTRATIVA DE TALENTO HUMANO PARA LA ELABORACIÓN DE LOS EXÁMENES DE INGRESO, EGRESO Y PERIÓDICOS DEL PERSONAL DE PLANTA, DOCENTES OCASIONALES, DEDICACION EXCLUSIVA, HORA CATEDRA Y ATENCION MEDICA A LA COMUNIDAD ESTUDIANTIL DE LAS UNIDADES TECNOLOGICAS DE SANTANDER.</t>
  </si>
  <si>
    <t>PRIMERA : OBJETO: EL CONTRATISTA se compromete para con las UTS a PRESTAR SERVICIOS DE APOYO A LA GESTION EN EL CONTACT CENTER DEL GRUPO DE PRENSA Y MEDIOS DE REPRESENTACIÓN INSTITUCIONAL ADSCRITO A LA SECRETARIA GENERAL DE LAS UNIDADES TECNOLÓGICAS DE SANTANDER.</t>
  </si>
  <si>
    <t>PRIMERA : OBJETO: EL CONTRATISTA se compromete para con las UTS a PRESTAR SERVICIOS PROFESIONALES DE APOYO EN LOS PROCESOS DE LA OFICINA DE CONTABILIDAD ADSCRITA A LA VICERRECTORÍA ADMINISTRATIVA Y FINANCIERA DE LAS UNIDADES TECNOLÓGICAS DE SANTANDER.</t>
  </si>
  <si>
    <t>PRIMERA : OBJETO: EL CONTRATISTA se compromete para con las UTS a PRESTAR SERVICIOS PROFESIONALES COMO INGENIERO INFORMATICO EN EL GRUPO DE EDUCACIÓN VIRTUAL Y TIC ADSCRITO A LA VICERRECTORÍA ACADÉMICA DE LAS UNIDADES TECNOLÓGICAS DE SANTANDER.</t>
  </si>
  <si>
    <t>PRIMERA : OBJETO: EL CONTRATISTA se compromete para con las UTS a PRESTAR SERVICIOS DE APOYO A LA GESTION EN LA DIRECCION ADMINISTRATIVA DE TALENTO HUMANO DE LAS UNIDADES TECNOLOGICAS DE SANTANDER.</t>
  </si>
  <si>
    <t>PRIMERA : OBJETO: EL CONTRATISTA se compromete para con las UTS a PRESTAR SERVICIOS DE APOYO A LA GESTIÓN PARA EL MANTENIMIENTO DE LA INFRAESTRUCTURA FÍSICA EN GENERAL DE LA SEDE PRINCIPAL DE LA INSTITUCIÓN, EN LA OFICINA DE INFRAESTRUCTURA DE LAS UNIDADES TECNOLÓGICAS DE SANTANDER.</t>
  </si>
  <si>
    <t>PRIMERA : OBJETO: EL CONTRATISTA se compromete para con las UTS a PRESTAR SERVICIOS PROFESIONALES DE APOYO EN LOS PROCESOS DE LA VICERRECTORIA ADMINISTRATIVA Y FINANCIERA DE LAS UNIDADES TECNOLOGICAS DE SANTANDER.</t>
  </si>
  <si>
    <t>PRIMERA : OBJETO: EL CONTRATISTA se compromete para con las UTS a PRESTAR SERVICIOS DE APOYO A LA GESTIÓN EN EL GRUPO DE RECURSOS FÍSICOS ADSCRITO A LA VICERRECTORIA ADMINISTRATIVA Y FINANCIERA DE LAS UNIDADES TECNOLÓGICAS DE SANTANDER.</t>
  </si>
  <si>
    <t>PRIMERA : OBJETO: EL CONTRATISTA se compromete para con las UTS a PRESTAR SERVICIOS PROFESIONALES COMO PSICOLOGA EN EL GRUPO SEDE REGIONAL DE BARRANCABERMEJA ADSCRITO A LA DIRECCIÓN DE REGIONALIZACIÓN DE LAS UNIDADES TECNOLÓGICAS DE SANTANDER.</t>
  </si>
  <si>
    <t>PRIMERA : OBJETO: EL CONTRATISTA se compromete para con las UTS a PRESTAR SERVICIOS DE APOYO A LA GESTIÓN EN EL GRUPO DE ATENCION AL CIUDADANO ADSCRITO A LA SECRETARÍA GENERAL DE LAS UNIDADES TECNOLÓGICAS DE SANTANDER.</t>
  </si>
  <si>
    <t>PRIMERA : OBJETO: EL CONTRATISTA se compromete para con las UTS a PRESTAR SERVICIOS DE APOYO A LA GESTIÓN EN LOS PROYECTOS DE LA OFICINA DE INFRAESTRUCTURA DE LAS UNIDADES TECNOLÓGICAS DE SANTANDER.</t>
  </si>
  <si>
    <t>PRIMERA : OBJETO: EL CONTRATISTA se compromete para con las UTS a PRESTAR SERVICIOS PROFESIONALES COMO INGENIERO DE SISTEMAS EN LOS DIFERENTES PROCESOS A CARGO DE LA DIRECCIÓN ADMINISTRATIVA DE TALENTO HUMANO DE LAS UNIDADES TECNOLÓGICAS DE SANTANDER.</t>
  </si>
  <si>
    <t>PRIMERA : OBJETO: EL CONTRATISTA se compromete para con las UTS a PRESTAR SERVICIOS DE APOYO A LA GESTIÓN EN LOS PROCESOS DEL GRUPO DE RECURSOS FÍSICOS ADSCRITO A LA VICERRECTORÍA ADMINISTRATIVA Y FINANCIERA DE LAS UNIDADES TECNOLÓGICAS DE SANTANDER.</t>
  </si>
  <si>
    <t>PRIMERA : OBJETO: EL CONTRATISTA se compromete para con las UTS a PRESTAR SERVICIOS PROFESIONALES COMO CONTADOR EN LA OFICINA DE CONTABILIDAD ADSCRITA A LA VICERRECTORIA ADMINISTRATIVA Y FINANCIERA DE LAS UNIDADES TECNOLOGICAS DE SANTANDER.</t>
  </si>
  <si>
    <t>PRIMERA : OBJETO: EL CONTRATISTA se compromete para con las UTS a PRESTAR SERVICIOS DE APOYO A LA GESTIÓN EN EL GRUPO DEL PROGRAMA ACADÉMICO TECNOLOGÍA EN PRODUCCIÓN INDUSTRIAL E INGENIERÍA INDUSTRIAL Y TECNOLOGÍA EN MANEJO DE PETRÓLEO Y GAS EN SUPERFICIE ADSCRITOS A LA FACULTAD DE CIENCIAS NATURALES E INGENIERIAS DE LAS UNIDADES TECNOLOGICAS DE SANTANDER.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</si>
</sst>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sz val="14"/>
      <color theme="1"/>
      <name val="Verdana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8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42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0" applyNumberFormat="0" applyFill="0" applyBorder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  <xf numFmtId="0" fontId="6" fillId="5" borderId="0" applyNumberFormat="0" applyBorder="0" applyAlignment="0" applyProtection="0"/>
    <xf numFmtId="0" fontId="7" fillId="6" borderId="3" applyNumberFormat="0" applyAlignment="0" applyProtection="0"/>
    <xf numFmtId="0" fontId="8" fillId="7" borderId="4" applyNumberFormat="0" applyAlignment="0" applyProtection="0"/>
    <xf numFmtId="0" fontId="9" fillId="7" borderId="3" applyNumberFormat="0" applyAlignment="0" applyProtection="0"/>
    <xf numFmtId="0" fontId="10" fillId="0" borderId="5" applyNumberFormat="0" applyFill="0" applyAlignment="0" applyProtection="0"/>
    <xf numFmtId="0" fontId="11" fillId="8" borderId="6" applyNumberFormat="0" applyAlignment="0" applyProtection="0"/>
    <xf numFmtId="0" fontId="12" fillId="0" borderId="0" applyNumberFormat="0" applyFill="0" applyBorder="0" applyAlignment="0" applyProtection="0"/>
    <xf numFmtId="0" fontId="1" fillId="9" borderId="7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15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5" fillId="33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</cellStyleXfs>
  <cellXfs count="18">
    <xf numFmtId="0" fontId="0" fillId="0" borderId="0" xfId="0"/>
    <xf numFmtId="0" fontId="18" fillId="0" borderId="10" xfId="0" applyFont="1" applyFill="1" applyBorder="1" applyAlignment="1">
      <alignment horizontal="center" vertical="center" wrapText="1"/>
    </xf>
    <xf numFmtId="14" fontId="18" fillId="0" borderId="10" xfId="0" applyNumberFormat="1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0" fontId="20" fillId="2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4" fontId="18" fillId="0" borderId="10" xfId="0" applyNumberFormat="1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14" fontId="18" fillId="34" borderId="10" xfId="0" applyNumberFormat="1" applyFont="1" applyFill="1" applyBorder="1" applyAlignment="1">
      <alignment horizontal="center" vertical="center" wrapText="1"/>
    </xf>
    <xf numFmtId="14" fontId="18" fillId="35" borderId="10" xfId="0" applyNumberFormat="1" applyFont="1" applyFill="1" applyBorder="1" applyAlignment="1">
      <alignment horizontal="center" vertical="center" wrapText="1"/>
    </xf>
    <xf numFmtId="4" fontId="18" fillId="35" borderId="10" xfId="0" applyNumberFormat="1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/>
    </xf>
    <xf numFmtId="3" fontId="19" fillId="0" borderId="10" xfId="0" applyNumberFormat="1" applyFont="1" applyBorder="1" applyAlignment="1">
      <alignment horizontal="center" vertical="center"/>
    </xf>
  </cellXfs>
  <cellStyles count="42">
    <cellStyle name="20% - Énfasis1" xfId="17" builtinId="30" customBuiltin="1"/>
    <cellStyle name="20% - Énfasis2" xfId="21" builtinId="34" customBuiltin="1"/>
    <cellStyle name="20% - Énfasis3" xfId="25" builtinId="38" customBuiltin="1"/>
    <cellStyle name="20% - Énfasis4" xfId="29" builtinId="42" customBuiltin="1"/>
    <cellStyle name="20% - Énfasis5" xfId="33" builtinId="46" customBuiltin="1"/>
    <cellStyle name="20% - Énfasis6" xfId="37" builtinId="50" customBuiltin="1"/>
    <cellStyle name="40% - Énfasis1" xfId="18" builtinId="31" customBuiltin="1"/>
    <cellStyle name="40% - Énfasis2" xfId="22" builtinId="35" customBuiltin="1"/>
    <cellStyle name="40% - Énfasis3" xfId="26" builtinId="39" customBuiltin="1"/>
    <cellStyle name="40% - Énfasis4" xfId="30" builtinId="43" customBuiltin="1"/>
    <cellStyle name="40% - Énfasis5" xfId="34" builtinId="47" customBuiltin="1"/>
    <cellStyle name="40% - Énfasis6" xfId="38" builtinId="51" customBuiltin="1"/>
    <cellStyle name="60% - Énfasis1" xfId="19" builtinId="32" customBuiltin="1"/>
    <cellStyle name="60% - Énfasis2" xfId="23" builtinId="36" customBuiltin="1"/>
    <cellStyle name="60% - Énfasis3" xfId="27" builtinId="40" customBuiltin="1"/>
    <cellStyle name="60% - Énfasis4" xfId="31" builtinId="44" customBuiltin="1"/>
    <cellStyle name="60% - Énfasis5" xfId="35" builtinId="48" customBuiltin="1"/>
    <cellStyle name="60% - Énfasis6" xfId="39" builtinId="52" customBuiltin="1"/>
    <cellStyle name="Buena" xfId="4" builtinId="26" customBuiltin="1"/>
    <cellStyle name="Cálculo" xfId="9" builtinId="22" customBuiltin="1"/>
    <cellStyle name="Celda de comprobación" xfId="11" builtinId="23" customBuiltin="1"/>
    <cellStyle name="Celda vinculada" xfId="10" builtinId="24" customBuiltin="1"/>
    <cellStyle name="Encabezado 4" xfId="3" builtinId="19" customBuiltin="1"/>
    <cellStyle name="Énfasis1" xfId="16" builtinId="29" customBuiltin="1"/>
    <cellStyle name="Énfasis2" xfId="20" builtinId="33" customBuiltin="1"/>
    <cellStyle name="Énfasis3" xfId="24" builtinId="37" customBuiltin="1"/>
    <cellStyle name="Énfasis4" xfId="28" builtinId="41" customBuiltin="1"/>
    <cellStyle name="Énfasis5" xfId="32" builtinId="45" customBuiltin="1"/>
    <cellStyle name="Énfasis6" xfId="36" builtinId="49" customBuiltin="1"/>
    <cellStyle name="Entrada" xfId="7" builtinId="20" customBuiltin="1"/>
    <cellStyle name="Incorrecto" xfId="5" builtinId="27" customBuiltin="1"/>
    <cellStyle name="Neutral" xfId="6" builtinId="28" customBuiltin="1"/>
    <cellStyle name="Normal" xfId="0" builtinId="0"/>
    <cellStyle name="Notas" xfId="13" builtinId="10" customBuiltin="1"/>
    <cellStyle name="Salida" xfId="8" builtinId="21" customBuiltin="1"/>
    <cellStyle name="Texto de advertencia" xfId="12" builtinId="11" customBuiltin="1"/>
    <cellStyle name="Texto explicativo" xfId="14" builtinId="53" customBuiltin="1"/>
    <cellStyle name="Título 1" xfId="41" builtinId="16" customBuiltin="1"/>
    <cellStyle name="Título 2" xfId="1" builtinId="17" customBuiltin="1"/>
    <cellStyle name="Título 3" xfId="2" builtinId="18" customBuiltin="1"/>
    <cellStyle name="Título 4" xfId="40"/>
    <cellStyle name="Total" xfId="15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abSelected="1" zoomScale="49" zoomScaleNormal="49" zoomScaleSheetLayoutView="48" workbookViewId="0">
      <pane ySplit="1" topLeftCell="A2" activePane="bottomLeft" state="frozen"/>
      <selection pane="bottomLeft" activeCell="F2" sqref="F2"/>
    </sheetView>
  </sheetViews>
  <sheetFormatPr baseColWidth="10" defaultColWidth="59.42578125" defaultRowHeight="18" x14ac:dyDescent="0.25"/>
  <cols>
    <col min="1" max="1" width="30.140625" style="6" customWidth="1"/>
    <col min="2" max="2" width="16.28515625" style="6" customWidth="1"/>
    <col min="3" max="3" width="17.85546875" style="6" bestFit="1" customWidth="1"/>
    <col min="4" max="4" width="17.28515625" style="6" customWidth="1"/>
    <col min="5" max="5" width="17.7109375" style="6" bestFit="1" customWidth="1"/>
    <col min="6" max="6" width="25.85546875" style="7" customWidth="1"/>
    <col min="7" max="7" width="24.140625" style="6" customWidth="1"/>
    <col min="8" max="8" width="24.5703125" style="6" customWidth="1"/>
    <col min="9" max="9" width="82" style="7" customWidth="1"/>
    <col min="10" max="10" width="33.85546875" style="7" customWidth="1"/>
    <col min="11" max="11" width="14.7109375" style="6" customWidth="1"/>
    <col min="12" max="12" width="19.42578125" style="6" customWidth="1"/>
    <col min="13" max="13" width="19.7109375" style="6" customWidth="1"/>
    <col min="14" max="16384" width="59.42578125" style="6"/>
  </cols>
  <sheetData>
    <row r="1" spans="1:13" ht="135.75" customHeight="1" thickBot="1" x14ac:dyDescent="0.3">
      <c r="A1" s="5" t="s">
        <v>57</v>
      </c>
      <c r="B1" s="5" t="s">
        <v>6</v>
      </c>
      <c r="C1" s="5" t="s">
        <v>5</v>
      </c>
      <c r="D1" s="5" t="s">
        <v>8</v>
      </c>
      <c r="E1" s="5" t="s">
        <v>7</v>
      </c>
      <c r="F1" s="5" t="s">
        <v>0</v>
      </c>
      <c r="G1" s="5" t="s">
        <v>1</v>
      </c>
      <c r="H1" s="5" t="s">
        <v>2</v>
      </c>
      <c r="I1" s="5" t="s">
        <v>3</v>
      </c>
      <c r="J1" s="5" t="s">
        <v>4</v>
      </c>
      <c r="K1" s="5" t="s">
        <v>10</v>
      </c>
      <c r="L1" s="5" t="s">
        <v>11</v>
      </c>
      <c r="M1" s="5" t="s">
        <v>12</v>
      </c>
    </row>
    <row r="2" spans="1:13" s="4" customFormat="1" ht="152.25" customHeight="1" thickBot="1" x14ac:dyDescent="0.3">
      <c r="A2" s="1" t="s">
        <v>13</v>
      </c>
      <c r="B2" s="1" t="s">
        <v>22</v>
      </c>
      <c r="C2" s="2">
        <v>44497</v>
      </c>
      <c r="D2" s="1" t="s">
        <v>30</v>
      </c>
      <c r="E2" s="2">
        <v>44508</v>
      </c>
      <c r="F2" s="1" t="s">
        <v>40</v>
      </c>
      <c r="G2" s="2">
        <v>44508</v>
      </c>
      <c r="H2" s="9">
        <v>1817052</v>
      </c>
      <c r="I2" s="1" t="s">
        <v>48</v>
      </c>
      <c r="J2" s="3" t="s">
        <v>9</v>
      </c>
      <c r="K2" s="16">
        <f t="shared" ref="K2:K46" si="0">DAYS360(L2,M2)</f>
        <v>11</v>
      </c>
      <c r="L2" s="8">
        <v>44508</v>
      </c>
      <c r="M2" s="8">
        <v>44519</v>
      </c>
    </row>
    <row r="3" spans="1:13" ht="132" customHeight="1" thickBot="1" x14ac:dyDescent="0.3">
      <c r="A3" s="10" t="s">
        <v>14</v>
      </c>
      <c r="B3" s="10" t="s">
        <v>23</v>
      </c>
      <c r="C3" s="2">
        <v>44480</v>
      </c>
      <c r="D3" s="10" t="s">
        <v>31</v>
      </c>
      <c r="E3" s="2">
        <v>44512</v>
      </c>
      <c r="F3" s="11" t="s">
        <v>39</v>
      </c>
      <c r="G3" s="2">
        <v>44512</v>
      </c>
      <c r="H3" s="9">
        <v>26444890</v>
      </c>
      <c r="I3" s="11" t="s">
        <v>49</v>
      </c>
      <c r="J3" s="11" t="s">
        <v>9</v>
      </c>
      <c r="K3" s="16">
        <f t="shared" si="0"/>
        <v>35</v>
      </c>
      <c r="L3" s="8">
        <v>44512</v>
      </c>
      <c r="M3" s="8">
        <v>44547</v>
      </c>
    </row>
    <row r="4" spans="1:13" ht="127.5" customHeight="1" thickBot="1" x14ac:dyDescent="0.3">
      <c r="A4" s="10" t="s">
        <v>15</v>
      </c>
      <c r="B4" s="10" t="s">
        <v>24</v>
      </c>
      <c r="C4" s="2">
        <v>44508</v>
      </c>
      <c r="D4" s="10" t="s">
        <v>32</v>
      </c>
      <c r="E4" s="2">
        <v>44524</v>
      </c>
      <c r="F4" s="11" t="s">
        <v>42</v>
      </c>
      <c r="G4" s="2">
        <v>44524</v>
      </c>
      <c r="H4" s="9">
        <v>42108220</v>
      </c>
      <c r="I4" s="11" t="s">
        <v>50</v>
      </c>
      <c r="J4" s="11" t="s">
        <v>9</v>
      </c>
      <c r="K4" s="16">
        <f t="shared" si="0"/>
        <v>22</v>
      </c>
      <c r="L4" s="8">
        <v>44525</v>
      </c>
      <c r="M4" s="8">
        <v>44547</v>
      </c>
    </row>
    <row r="5" spans="1:13" ht="200.25" customHeight="1" thickBot="1" x14ac:dyDescent="0.3">
      <c r="A5" s="10" t="s">
        <v>16</v>
      </c>
      <c r="B5" s="10" t="s">
        <v>25</v>
      </c>
      <c r="C5" s="2">
        <v>44442</v>
      </c>
      <c r="D5" s="10" t="s">
        <v>33</v>
      </c>
      <c r="E5" s="2">
        <v>44525</v>
      </c>
      <c r="F5" s="11" t="s">
        <v>41</v>
      </c>
      <c r="G5" s="2">
        <v>44525</v>
      </c>
      <c r="H5" s="9">
        <v>20296640</v>
      </c>
      <c r="I5" s="11" t="s">
        <v>51</v>
      </c>
      <c r="J5" s="11" t="s">
        <v>9</v>
      </c>
      <c r="K5" s="16">
        <f t="shared" si="0"/>
        <v>19</v>
      </c>
      <c r="L5" s="8">
        <v>44525</v>
      </c>
      <c r="M5" s="8">
        <v>44544</v>
      </c>
    </row>
    <row r="6" spans="1:13" ht="135.75" customHeight="1" thickBot="1" x14ac:dyDescent="0.3">
      <c r="A6" s="5" t="s">
        <v>58</v>
      </c>
      <c r="B6" s="5" t="s">
        <v>6</v>
      </c>
      <c r="C6" s="5" t="s">
        <v>5</v>
      </c>
      <c r="D6" s="5" t="s">
        <v>8</v>
      </c>
      <c r="E6" s="5" t="s">
        <v>7</v>
      </c>
      <c r="F6" s="5" t="s">
        <v>0</v>
      </c>
      <c r="G6" s="5" t="s">
        <v>1</v>
      </c>
      <c r="H6" s="5" t="s">
        <v>2</v>
      </c>
      <c r="I6" s="5" t="s">
        <v>3</v>
      </c>
      <c r="J6" s="5" t="s">
        <v>4</v>
      </c>
      <c r="K6" s="5" t="s">
        <v>10</v>
      </c>
      <c r="L6" s="5" t="s">
        <v>11</v>
      </c>
      <c r="M6" s="5" t="s">
        <v>12</v>
      </c>
    </row>
    <row r="7" spans="1:13" ht="163.5" customHeight="1" thickBot="1" x14ac:dyDescent="0.3">
      <c r="A7" s="10" t="s">
        <v>17</v>
      </c>
      <c r="B7" s="10" t="s">
        <v>26</v>
      </c>
      <c r="C7" s="2">
        <v>44483</v>
      </c>
      <c r="D7" s="10" t="s">
        <v>34</v>
      </c>
      <c r="E7" s="2">
        <v>44518</v>
      </c>
      <c r="F7" s="11" t="s">
        <v>43</v>
      </c>
      <c r="G7" s="2">
        <v>44518</v>
      </c>
      <c r="H7" s="9">
        <v>2271617236</v>
      </c>
      <c r="I7" s="11" t="s">
        <v>52</v>
      </c>
      <c r="J7" s="11" t="s">
        <v>9</v>
      </c>
      <c r="K7" s="16">
        <f t="shared" si="0"/>
        <v>43</v>
      </c>
      <c r="L7" s="8">
        <v>44519</v>
      </c>
      <c r="M7" s="8">
        <v>44563</v>
      </c>
    </row>
    <row r="8" spans="1:13" ht="177" customHeight="1" thickBot="1" x14ac:dyDescent="0.3">
      <c r="A8" s="10" t="s">
        <v>18</v>
      </c>
      <c r="B8" s="10" t="s">
        <v>27</v>
      </c>
      <c r="C8" s="2">
        <v>44462</v>
      </c>
      <c r="D8" s="12" t="s">
        <v>35</v>
      </c>
      <c r="E8" s="2">
        <v>44518</v>
      </c>
      <c r="F8" s="11" t="s">
        <v>44</v>
      </c>
      <c r="G8" s="2">
        <v>44518</v>
      </c>
      <c r="H8" s="9">
        <v>40000000</v>
      </c>
      <c r="I8" s="11" t="s">
        <v>53</v>
      </c>
      <c r="J8" s="11" t="s">
        <v>9</v>
      </c>
      <c r="K8" s="16">
        <f t="shared" si="0"/>
        <v>30</v>
      </c>
      <c r="L8" s="13">
        <v>44519</v>
      </c>
      <c r="M8" s="13">
        <v>44549</v>
      </c>
    </row>
    <row r="9" spans="1:13" ht="156" customHeight="1" thickBot="1" x14ac:dyDescent="0.3">
      <c r="A9" s="10" t="s">
        <v>19</v>
      </c>
      <c r="B9" s="10" t="s">
        <v>28</v>
      </c>
      <c r="C9" s="2">
        <v>44372</v>
      </c>
      <c r="D9" s="12" t="s">
        <v>36</v>
      </c>
      <c r="E9" s="2">
        <v>44525</v>
      </c>
      <c r="F9" s="11" t="s">
        <v>45</v>
      </c>
      <c r="G9" s="2">
        <v>44525</v>
      </c>
      <c r="H9" s="9">
        <v>2976648983</v>
      </c>
      <c r="I9" s="11" t="s">
        <v>54</v>
      </c>
      <c r="J9" s="11" t="s">
        <v>9</v>
      </c>
      <c r="K9" s="16">
        <f t="shared" si="0"/>
        <v>36</v>
      </c>
      <c r="L9" s="13">
        <v>44525</v>
      </c>
      <c r="M9" s="13">
        <v>44561</v>
      </c>
    </row>
    <row r="10" spans="1:13" ht="135.75" customHeight="1" thickBot="1" x14ac:dyDescent="0.3">
      <c r="A10" s="5" t="s">
        <v>59</v>
      </c>
      <c r="B10" s="5" t="s">
        <v>6</v>
      </c>
      <c r="C10" s="5" t="s">
        <v>5</v>
      </c>
      <c r="D10" s="5" t="s">
        <v>8</v>
      </c>
      <c r="E10" s="5" t="s">
        <v>7</v>
      </c>
      <c r="F10" s="5" t="s">
        <v>0</v>
      </c>
      <c r="G10" s="5" t="s">
        <v>1</v>
      </c>
      <c r="H10" s="5" t="s">
        <v>2</v>
      </c>
      <c r="I10" s="5" t="s">
        <v>3</v>
      </c>
      <c r="J10" s="5" t="s">
        <v>4</v>
      </c>
      <c r="K10" s="5" t="s">
        <v>10</v>
      </c>
      <c r="L10" s="5" t="s">
        <v>11</v>
      </c>
      <c r="M10" s="5" t="s">
        <v>12</v>
      </c>
    </row>
    <row r="11" spans="1:13" ht="145.5" customHeight="1" thickBot="1" x14ac:dyDescent="0.3">
      <c r="A11" s="10" t="s">
        <v>20</v>
      </c>
      <c r="B11" s="10" t="s">
        <v>29</v>
      </c>
      <c r="C11" s="2">
        <v>44348</v>
      </c>
      <c r="D11" s="12" t="s">
        <v>37</v>
      </c>
      <c r="E11" s="2">
        <v>44525</v>
      </c>
      <c r="F11" s="11" t="s">
        <v>46</v>
      </c>
      <c r="G11" s="2">
        <v>44525</v>
      </c>
      <c r="H11" s="15">
        <v>316191907</v>
      </c>
      <c r="I11" s="11" t="s">
        <v>55</v>
      </c>
      <c r="J11" s="11" t="s">
        <v>9</v>
      </c>
      <c r="K11" s="16">
        <f t="shared" si="0"/>
        <v>90</v>
      </c>
      <c r="L11" s="14">
        <v>44528</v>
      </c>
      <c r="M11" s="14">
        <v>44620</v>
      </c>
    </row>
    <row r="12" spans="1:13" ht="135.75" customHeight="1" thickBot="1" x14ac:dyDescent="0.3">
      <c r="A12" s="5" t="s">
        <v>60</v>
      </c>
      <c r="B12" s="5" t="s">
        <v>6</v>
      </c>
      <c r="C12" s="5" t="s">
        <v>5</v>
      </c>
      <c r="D12" s="5" t="s">
        <v>8</v>
      </c>
      <c r="E12" s="5" t="s">
        <v>7</v>
      </c>
      <c r="F12" s="5" t="s">
        <v>0</v>
      </c>
      <c r="G12" s="5" t="s">
        <v>1</v>
      </c>
      <c r="H12" s="5" t="s">
        <v>2</v>
      </c>
      <c r="I12" s="5" t="s">
        <v>3</v>
      </c>
      <c r="J12" s="5" t="s">
        <v>4</v>
      </c>
      <c r="K12" s="5" t="s">
        <v>10</v>
      </c>
      <c r="L12" s="5" t="s">
        <v>11</v>
      </c>
      <c r="M12" s="5" t="s">
        <v>12</v>
      </c>
    </row>
    <row r="13" spans="1:13" ht="118.5" customHeight="1" thickBot="1" x14ac:dyDescent="0.3">
      <c r="A13" s="10" t="s">
        <v>21</v>
      </c>
      <c r="B13" s="10" t="s">
        <v>29</v>
      </c>
      <c r="C13" s="2">
        <v>44348</v>
      </c>
      <c r="D13" s="12" t="s">
        <v>38</v>
      </c>
      <c r="E13" s="2">
        <v>44525</v>
      </c>
      <c r="F13" s="11" t="s">
        <v>47</v>
      </c>
      <c r="G13" s="2">
        <v>44525</v>
      </c>
      <c r="H13" s="15">
        <v>30202200</v>
      </c>
      <c r="I13" s="11" t="s">
        <v>56</v>
      </c>
      <c r="J13" s="11" t="s">
        <v>9</v>
      </c>
      <c r="K13" s="16">
        <f t="shared" si="0"/>
        <v>90</v>
      </c>
      <c r="L13" s="14">
        <v>44528</v>
      </c>
      <c r="M13" s="14">
        <v>44620</v>
      </c>
    </row>
    <row r="14" spans="1:13" ht="135.75" customHeight="1" thickBot="1" x14ac:dyDescent="0.3">
      <c r="A14" s="5" t="s">
        <v>61</v>
      </c>
      <c r="B14" s="5" t="s">
        <v>6</v>
      </c>
      <c r="C14" s="5" t="s">
        <v>5</v>
      </c>
      <c r="D14" s="5" t="s">
        <v>8</v>
      </c>
      <c r="E14" s="5" t="s">
        <v>7</v>
      </c>
      <c r="F14" s="5" t="s">
        <v>0</v>
      </c>
      <c r="G14" s="5" t="s">
        <v>1</v>
      </c>
      <c r="H14" s="5" t="s">
        <v>2</v>
      </c>
      <c r="I14" s="5" t="s">
        <v>3</v>
      </c>
      <c r="J14" s="5" t="s">
        <v>4</v>
      </c>
      <c r="K14" s="5" t="s">
        <v>10</v>
      </c>
      <c r="L14" s="5" t="s">
        <v>11</v>
      </c>
      <c r="M14" s="5" t="s">
        <v>12</v>
      </c>
    </row>
    <row r="15" spans="1:13" ht="177" customHeight="1" thickBot="1" x14ac:dyDescent="0.3">
      <c r="A15" s="10" t="s">
        <v>62</v>
      </c>
      <c r="B15" s="10" t="s">
        <v>94</v>
      </c>
      <c r="C15" s="2">
        <v>44498</v>
      </c>
      <c r="D15" s="10" t="s">
        <v>95</v>
      </c>
      <c r="E15" s="2">
        <v>44503</v>
      </c>
      <c r="F15" s="11" t="s">
        <v>158</v>
      </c>
      <c r="G15" s="2">
        <v>44502</v>
      </c>
      <c r="H15" s="17">
        <v>4350000</v>
      </c>
      <c r="I15" s="11" t="s">
        <v>190</v>
      </c>
      <c r="J15" s="11" t="s">
        <v>9</v>
      </c>
      <c r="K15" s="16">
        <f t="shared" si="0"/>
        <v>44</v>
      </c>
      <c r="L15" s="13">
        <v>44503</v>
      </c>
      <c r="M15" s="13">
        <v>44547</v>
      </c>
    </row>
    <row r="16" spans="1:13" ht="117" customHeight="1" thickBot="1" x14ac:dyDescent="0.3">
      <c r="A16" s="10" t="s">
        <v>63</v>
      </c>
      <c r="B16" s="10" t="s">
        <v>96</v>
      </c>
      <c r="C16" s="2">
        <v>44498</v>
      </c>
      <c r="D16" s="10" t="s">
        <v>97</v>
      </c>
      <c r="E16" s="2">
        <v>44503</v>
      </c>
      <c r="F16" s="11" t="s">
        <v>159</v>
      </c>
      <c r="G16" s="2">
        <v>44502</v>
      </c>
      <c r="H16" s="17">
        <v>2850000</v>
      </c>
      <c r="I16" s="11" t="s">
        <v>191</v>
      </c>
      <c r="J16" s="11" t="s">
        <v>9</v>
      </c>
      <c r="K16" s="16">
        <f t="shared" si="0"/>
        <v>44</v>
      </c>
      <c r="L16" s="13">
        <v>44503</v>
      </c>
      <c r="M16" s="13">
        <v>44547</v>
      </c>
    </row>
    <row r="17" spans="1:13" ht="165" customHeight="1" thickBot="1" x14ac:dyDescent="0.3">
      <c r="A17" s="10" t="s">
        <v>64</v>
      </c>
      <c r="B17" s="10" t="s">
        <v>98</v>
      </c>
      <c r="C17" s="2">
        <v>44498</v>
      </c>
      <c r="D17" s="10" t="s">
        <v>99</v>
      </c>
      <c r="E17" s="2">
        <v>44503</v>
      </c>
      <c r="F17" s="11" t="s">
        <v>160</v>
      </c>
      <c r="G17" s="2">
        <v>44502</v>
      </c>
      <c r="H17" s="17">
        <v>4800000</v>
      </c>
      <c r="I17" s="11" t="s">
        <v>192</v>
      </c>
      <c r="J17" s="11" t="s">
        <v>9</v>
      </c>
      <c r="K17" s="16">
        <f t="shared" si="0"/>
        <v>44</v>
      </c>
      <c r="L17" s="13">
        <v>44503</v>
      </c>
      <c r="M17" s="13">
        <v>44547</v>
      </c>
    </row>
    <row r="18" spans="1:13" ht="120" customHeight="1" thickBot="1" x14ac:dyDescent="0.3">
      <c r="A18" s="10" t="s">
        <v>65</v>
      </c>
      <c r="B18" s="10" t="s">
        <v>100</v>
      </c>
      <c r="C18" s="2">
        <v>44498</v>
      </c>
      <c r="D18" s="10" t="s">
        <v>101</v>
      </c>
      <c r="E18" s="2">
        <v>44503</v>
      </c>
      <c r="F18" s="11" t="s">
        <v>161</v>
      </c>
      <c r="G18" s="2">
        <v>44502</v>
      </c>
      <c r="H18" s="17">
        <v>2100000</v>
      </c>
      <c r="I18" s="11" t="s">
        <v>193</v>
      </c>
      <c r="J18" s="11" t="s">
        <v>9</v>
      </c>
      <c r="K18" s="16">
        <f t="shared" si="0"/>
        <v>44</v>
      </c>
      <c r="L18" s="13">
        <v>44503</v>
      </c>
      <c r="M18" s="13">
        <v>44547</v>
      </c>
    </row>
    <row r="19" spans="1:13" ht="148.5" customHeight="1" thickBot="1" x14ac:dyDescent="0.3">
      <c r="A19" s="10" t="s">
        <v>66</v>
      </c>
      <c r="B19" s="10" t="s">
        <v>102</v>
      </c>
      <c r="C19" s="2">
        <v>44498</v>
      </c>
      <c r="D19" s="10" t="s">
        <v>103</v>
      </c>
      <c r="E19" s="2">
        <v>44503</v>
      </c>
      <c r="F19" s="11" t="s">
        <v>162</v>
      </c>
      <c r="G19" s="2">
        <v>44502</v>
      </c>
      <c r="H19" s="17">
        <v>4350000</v>
      </c>
      <c r="I19" s="11" t="s">
        <v>194</v>
      </c>
      <c r="J19" s="11" t="s">
        <v>9</v>
      </c>
      <c r="K19" s="16">
        <f t="shared" si="0"/>
        <v>44</v>
      </c>
      <c r="L19" s="13">
        <v>44503</v>
      </c>
      <c r="M19" s="13">
        <v>44547</v>
      </c>
    </row>
    <row r="20" spans="1:13" ht="143.25" customHeight="1" thickBot="1" x14ac:dyDescent="0.3">
      <c r="A20" s="10" t="s">
        <v>67</v>
      </c>
      <c r="B20" s="10" t="s">
        <v>104</v>
      </c>
      <c r="C20" s="2">
        <v>44498</v>
      </c>
      <c r="D20" s="10" t="s">
        <v>105</v>
      </c>
      <c r="E20" s="2">
        <v>44503</v>
      </c>
      <c r="F20" s="11" t="s">
        <v>163</v>
      </c>
      <c r="G20" s="2">
        <v>44502</v>
      </c>
      <c r="H20" s="17">
        <v>2850000</v>
      </c>
      <c r="I20" s="11" t="s">
        <v>195</v>
      </c>
      <c r="J20" s="11" t="s">
        <v>9</v>
      </c>
      <c r="K20" s="16">
        <f t="shared" si="0"/>
        <v>44</v>
      </c>
      <c r="L20" s="13">
        <v>44503</v>
      </c>
      <c r="M20" s="13">
        <v>44547</v>
      </c>
    </row>
    <row r="21" spans="1:13" ht="114" customHeight="1" thickBot="1" x14ac:dyDescent="0.3">
      <c r="A21" s="10" t="s">
        <v>68</v>
      </c>
      <c r="B21" s="10" t="s">
        <v>106</v>
      </c>
      <c r="C21" s="2">
        <v>44508</v>
      </c>
      <c r="D21" s="10" t="s">
        <v>107</v>
      </c>
      <c r="E21" s="2">
        <v>44510</v>
      </c>
      <c r="F21" s="11" t="s">
        <v>164</v>
      </c>
      <c r="G21" s="2">
        <v>44509</v>
      </c>
      <c r="H21" s="17">
        <v>4013333</v>
      </c>
      <c r="I21" s="11" t="s">
        <v>196</v>
      </c>
      <c r="J21" s="11" t="s">
        <v>9</v>
      </c>
      <c r="K21" s="16">
        <f t="shared" si="0"/>
        <v>42</v>
      </c>
      <c r="L21" s="13">
        <v>44510</v>
      </c>
      <c r="M21" s="13">
        <v>44552</v>
      </c>
    </row>
    <row r="22" spans="1:13" ht="97.5" customHeight="1" thickBot="1" x14ac:dyDescent="0.3">
      <c r="A22" s="10" t="s">
        <v>69</v>
      </c>
      <c r="B22" s="10" t="s">
        <v>108</v>
      </c>
      <c r="C22" s="2">
        <v>44508</v>
      </c>
      <c r="D22" s="10" t="s">
        <v>109</v>
      </c>
      <c r="E22" s="2">
        <v>44510</v>
      </c>
      <c r="F22" s="11" t="s">
        <v>165</v>
      </c>
      <c r="G22" s="2">
        <v>44509</v>
      </c>
      <c r="H22" s="17">
        <v>2723333</v>
      </c>
      <c r="I22" s="11" t="s">
        <v>197</v>
      </c>
      <c r="J22" s="11" t="s">
        <v>9</v>
      </c>
      <c r="K22" s="16">
        <f t="shared" si="0"/>
        <v>42</v>
      </c>
      <c r="L22" s="13">
        <v>44510</v>
      </c>
      <c r="M22" s="13">
        <v>44552</v>
      </c>
    </row>
    <row r="23" spans="1:13" ht="129" customHeight="1" thickBot="1" x14ac:dyDescent="0.3">
      <c r="A23" s="10" t="s">
        <v>70</v>
      </c>
      <c r="B23" s="10" t="s">
        <v>110</v>
      </c>
      <c r="C23" s="2">
        <v>44508</v>
      </c>
      <c r="D23" s="10" t="s">
        <v>111</v>
      </c>
      <c r="E23" s="2">
        <v>44510</v>
      </c>
      <c r="F23" s="11" t="s">
        <v>166</v>
      </c>
      <c r="G23" s="2">
        <v>44509</v>
      </c>
      <c r="H23" s="17">
        <v>5016667</v>
      </c>
      <c r="I23" s="11" t="s">
        <v>198</v>
      </c>
      <c r="J23" s="11" t="s">
        <v>9</v>
      </c>
      <c r="K23" s="16">
        <f t="shared" si="0"/>
        <v>42</v>
      </c>
      <c r="L23" s="13">
        <v>44510</v>
      </c>
      <c r="M23" s="13">
        <v>44552</v>
      </c>
    </row>
    <row r="24" spans="1:13" ht="144.75" customHeight="1" thickBot="1" x14ac:dyDescent="0.3">
      <c r="A24" s="10" t="s">
        <v>71</v>
      </c>
      <c r="B24" s="10" t="s">
        <v>112</v>
      </c>
      <c r="C24" s="2">
        <v>44508</v>
      </c>
      <c r="D24" s="10" t="s">
        <v>113</v>
      </c>
      <c r="E24" s="2">
        <v>44510</v>
      </c>
      <c r="F24" s="11" t="s">
        <v>167</v>
      </c>
      <c r="G24" s="2">
        <v>44509</v>
      </c>
      <c r="H24" s="17">
        <v>2723333</v>
      </c>
      <c r="I24" s="11" t="s">
        <v>199</v>
      </c>
      <c r="J24" s="11" t="s">
        <v>9</v>
      </c>
      <c r="K24" s="16">
        <f t="shared" si="0"/>
        <v>42</v>
      </c>
      <c r="L24" s="13">
        <v>44510</v>
      </c>
      <c r="M24" s="13">
        <v>44552</v>
      </c>
    </row>
    <row r="25" spans="1:13" ht="144.75" customHeight="1" thickBot="1" x14ac:dyDescent="0.3">
      <c r="A25" s="10" t="s">
        <v>72</v>
      </c>
      <c r="B25" s="10" t="s">
        <v>114</v>
      </c>
      <c r="C25" s="2">
        <v>44508</v>
      </c>
      <c r="D25" s="10" t="s">
        <v>115</v>
      </c>
      <c r="E25" s="2">
        <v>44510</v>
      </c>
      <c r="F25" s="11" t="s">
        <v>168</v>
      </c>
      <c r="G25" s="2">
        <v>44509</v>
      </c>
      <c r="H25" s="17">
        <v>2723333</v>
      </c>
      <c r="I25" s="11" t="s">
        <v>200</v>
      </c>
      <c r="J25" s="11" t="s">
        <v>9</v>
      </c>
      <c r="K25" s="16">
        <f t="shared" si="0"/>
        <v>42</v>
      </c>
      <c r="L25" s="13">
        <v>44510</v>
      </c>
      <c r="M25" s="13">
        <v>44552</v>
      </c>
    </row>
    <row r="26" spans="1:13" ht="129" customHeight="1" thickBot="1" x14ac:dyDescent="0.3">
      <c r="A26" s="10" t="s">
        <v>73</v>
      </c>
      <c r="B26" s="10" t="s">
        <v>116</v>
      </c>
      <c r="C26" s="2">
        <v>44508</v>
      </c>
      <c r="D26" s="10" t="s">
        <v>117</v>
      </c>
      <c r="E26" s="2">
        <v>44510</v>
      </c>
      <c r="F26" s="11" t="s">
        <v>169</v>
      </c>
      <c r="G26" s="2">
        <v>44509</v>
      </c>
      <c r="H26" s="17">
        <v>4300000</v>
      </c>
      <c r="I26" s="11" t="s">
        <v>201</v>
      </c>
      <c r="J26" s="11" t="s">
        <v>9</v>
      </c>
      <c r="K26" s="16">
        <f t="shared" si="0"/>
        <v>42</v>
      </c>
      <c r="L26" s="13">
        <v>44510</v>
      </c>
      <c r="M26" s="13">
        <v>44552</v>
      </c>
    </row>
    <row r="27" spans="1:13" ht="130.5" customHeight="1" thickBot="1" x14ac:dyDescent="0.3">
      <c r="A27" s="10" t="s">
        <v>74</v>
      </c>
      <c r="B27" s="10" t="s">
        <v>118</v>
      </c>
      <c r="C27" s="2">
        <v>44508</v>
      </c>
      <c r="D27" s="10" t="s">
        <v>119</v>
      </c>
      <c r="E27" s="2">
        <v>44510</v>
      </c>
      <c r="F27" s="11" t="s">
        <v>170</v>
      </c>
      <c r="G27" s="2">
        <v>44509</v>
      </c>
      <c r="H27" s="17">
        <v>4586667</v>
      </c>
      <c r="I27" s="11" t="s">
        <v>202</v>
      </c>
      <c r="J27" s="11" t="s">
        <v>9</v>
      </c>
      <c r="K27" s="16">
        <f t="shared" si="0"/>
        <v>42</v>
      </c>
      <c r="L27" s="13">
        <v>44510</v>
      </c>
      <c r="M27" s="13">
        <v>44552</v>
      </c>
    </row>
    <row r="28" spans="1:13" ht="236.25" customHeight="1" thickBot="1" x14ac:dyDescent="0.3">
      <c r="A28" s="10" t="s">
        <v>75</v>
      </c>
      <c r="B28" s="10" t="s">
        <v>120</v>
      </c>
      <c r="C28" s="2">
        <v>44508</v>
      </c>
      <c r="D28" s="10" t="s">
        <v>121</v>
      </c>
      <c r="E28" s="2">
        <v>44510</v>
      </c>
      <c r="F28" s="11" t="s">
        <v>171</v>
      </c>
      <c r="G28" s="2">
        <v>44509</v>
      </c>
      <c r="H28" s="17">
        <v>4686667</v>
      </c>
      <c r="I28" s="11" t="s">
        <v>203</v>
      </c>
      <c r="J28" s="11" t="s">
        <v>9</v>
      </c>
      <c r="K28" s="16">
        <f t="shared" si="0"/>
        <v>37</v>
      </c>
      <c r="L28" s="13">
        <v>44510</v>
      </c>
      <c r="M28" s="13">
        <v>44547</v>
      </c>
    </row>
    <row r="29" spans="1:13" ht="135.75" customHeight="1" thickBot="1" x14ac:dyDescent="0.3">
      <c r="A29" s="10" t="s">
        <v>76</v>
      </c>
      <c r="B29" s="10" t="s">
        <v>122</v>
      </c>
      <c r="C29" s="2">
        <v>44508</v>
      </c>
      <c r="D29" s="10" t="s">
        <v>123</v>
      </c>
      <c r="E29" s="2">
        <v>44510</v>
      </c>
      <c r="F29" s="11" t="s">
        <v>172</v>
      </c>
      <c r="G29" s="2">
        <v>44509</v>
      </c>
      <c r="H29" s="17">
        <v>2786667</v>
      </c>
      <c r="I29" s="11" t="s">
        <v>204</v>
      </c>
      <c r="J29" s="11" t="s">
        <v>9</v>
      </c>
      <c r="K29" s="16">
        <f t="shared" si="0"/>
        <v>37</v>
      </c>
      <c r="L29" s="13">
        <v>44510</v>
      </c>
      <c r="M29" s="13">
        <v>44547</v>
      </c>
    </row>
    <row r="30" spans="1:13" ht="169.5" customHeight="1" thickBot="1" x14ac:dyDescent="0.3">
      <c r="A30" s="10" t="s">
        <v>77</v>
      </c>
      <c r="B30" s="10" t="s">
        <v>124</v>
      </c>
      <c r="C30" s="2">
        <v>44508</v>
      </c>
      <c r="D30" s="10" t="s">
        <v>125</v>
      </c>
      <c r="E30" s="2">
        <v>44510</v>
      </c>
      <c r="F30" s="11" t="s">
        <v>173</v>
      </c>
      <c r="G30" s="2">
        <v>44509</v>
      </c>
      <c r="H30" s="17">
        <v>4443333</v>
      </c>
      <c r="I30" s="11" t="s">
        <v>196</v>
      </c>
      <c r="J30" s="11" t="s">
        <v>9</v>
      </c>
      <c r="K30" s="16">
        <f t="shared" si="0"/>
        <v>42</v>
      </c>
      <c r="L30" s="13">
        <v>44510</v>
      </c>
      <c r="M30" s="13">
        <v>44552</v>
      </c>
    </row>
    <row r="31" spans="1:13" ht="122.25" customHeight="1" thickBot="1" x14ac:dyDescent="0.3">
      <c r="A31" s="10" t="s">
        <v>78</v>
      </c>
      <c r="B31" s="10" t="s">
        <v>126</v>
      </c>
      <c r="C31" s="2">
        <v>44508</v>
      </c>
      <c r="D31" s="10" t="s">
        <v>127</v>
      </c>
      <c r="E31" s="2">
        <v>44510</v>
      </c>
      <c r="F31" s="11" t="s">
        <v>174</v>
      </c>
      <c r="G31" s="2">
        <v>44509</v>
      </c>
      <c r="H31" s="17">
        <v>5016667</v>
      </c>
      <c r="I31" s="11" t="s">
        <v>196</v>
      </c>
      <c r="J31" s="11" t="s">
        <v>9</v>
      </c>
      <c r="K31" s="16">
        <f t="shared" si="0"/>
        <v>42</v>
      </c>
      <c r="L31" s="13">
        <v>44510</v>
      </c>
      <c r="M31" s="13">
        <v>44552</v>
      </c>
    </row>
    <row r="32" spans="1:13" ht="129" customHeight="1" thickBot="1" x14ac:dyDescent="0.3">
      <c r="A32" s="10" t="s">
        <v>79</v>
      </c>
      <c r="B32" s="10" t="s">
        <v>128</v>
      </c>
      <c r="C32" s="2">
        <v>44508</v>
      </c>
      <c r="D32" s="10" t="s">
        <v>129</v>
      </c>
      <c r="E32" s="2">
        <v>44510</v>
      </c>
      <c r="F32" s="11" t="s">
        <v>175</v>
      </c>
      <c r="G32" s="2">
        <v>44509</v>
      </c>
      <c r="H32" s="17">
        <v>4300000</v>
      </c>
      <c r="I32" s="11" t="s">
        <v>205</v>
      </c>
      <c r="J32" s="11" t="s">
        <v>9</v>
      </c>
      <c r="K32" s="16">
        <f t="shared" si="0"/>
        <v>42</v>
      </c>
      <c r="L32" s="13">
        <v>44510</v>
      </c>
      <c r="M32" s="13">
        <v>44552</v>
      </c>
    </row>
    <row r="33" spans="1:13" ht="137.25" customHeight="1" thickBot="1" x14ac:dyDescent="0.3">
      <c r="A33" s="10" t="s">
        <v>80</v>
      </c>
      <c r="B33" s="10" t="s">
        <v>130</v>
      </c>
      <c r="C33" s="2">
        <v>44508</v>
      </c>
      <c r="D33" s="10" t="s">
        <v>131</v>
      </c>
      <c r="E33" s="2">
        <v>44510</v>
      </c>
      <c r="F33" s="11" t="s">
        <v>176</v>
      </c>
      <c r="G33" s="2">
        <v>44509</v>
      </c>
      <c r="H33" s="17">
        <v>2723333</v>
      </c>
      <c r="I33" s="11" t="s">
        <v>199</v>
      </c>
      <c r="J33" s="11" t="s">
        <v>9</v>
      </c>
      <c r="K33" s="16">
        <f t="shared" si="0"/>
        <v>42</v>
      </c>
      <c r="L33" s="13">
        <v>44510</v>
      </c>
      <c r="M33" s="13">
        <v>44552</v>
      </c>
    </row>
    <row r="34" spans="1:13" ht="123.75" customHeight="1" thickBot="1" x14ac:dyDescent="0.3">
      <c r="A34" s="10" t="s">
        <v>81</v>
      </c>
      <c r="B34" s="10" t="s">
        <v>132</v>
      </c>
      <c r="C34" s="2">
        <v>44508</v>
      </c>
      <c r="D34" s="10" t="s">
        <v>133</v>
      </c>
      <c r="E34" s="2">
        <v>44510</v>
      </c>
      <c r="F34" s="11" t="s">
        <v>177</v>
      </c>
      <c r="G34" s="2">
        <v>44509</v>
      </c>
      <c r="H34" s="17">
        <v>4053333</v>
      </c>
      <c r="I34" s="11" t="s">
        <v>206</v>
      </c>
      <c r="J34" s="11" t="s">
        <v>9</v>
      </c>
      <c r="K34" s="16">
        <f t="shared" si="0"/>
        <v>37</v>
      </c>
      <c r="L34" s="13">
        <v>44510</v>
      </c>
      <c r="M34" s="13">
        <v>44547</v>
      </c>
    </row>
    <row r="35" spans="1:13" ht="113.25" customHeight="1" thickBot="1" x14ac:dyDescent="0.3">
      <c r="A35" s="10" t="s">
        <v>82</v>
      </c>
      <c r="B35" s="10" t="s">
        <v>134</v>
      </c>
      <c r="C35" s="2">
        <v>44511</v>
      </c>
      <c r="D35" s="10" t="s">
        <v>135</v>
      </c>
      <c r="E35" s="2">
        <v>44516</v>
      </c>
      <c r="F35" s="11" t="s">
        <v>178</v>
      </c>
      <c r="G35" s="2">
        <v>44512</v>
      </c>
      <c r="H35" s="17">
        <v>1850000</v>
      </c>
      <c r="I35" s="11" t="s">
        <v>207</v>
      </c>
      <c r="J35" s="11" t="s">
        <v>9</v>
      </c>
      <c r="K35" s="16">
        <f t="shared" si="0"/>
        <v>36</v>
      </c>
      <c r="L35" s="13">
        <v>44516</v>
      </c>
      <c r="M35" s="13">
        <v>44552</v>
      </c>
    </row>
    <row r="36" spans="1:13" ht="126.75" thickBot="1" x14ac:dyDescent="0.3">
      <c r="A36" s="10" t="s">
        <v>83</v>
      </c>
      <c r="B36" s="10" t="s">
        <v>136</v>
      </c>
      <c r="C36" s="2">
        <v>44511</v>
      </c>
      <c r="D36" s="10" t="s">
        <v>137</v>
      </c>
      <c r="E36" s="2">
        <v>44516</v>
      </c>
      <c r="F36" s="11" t="s">
        <v>179</v>
      </c>
      <c r="G36" s="2">
        <v>44512</v>
      </c>
      <c r="H36" s="17">
        <v>2026667</v>
      </c>
      <c r="I36" s="11" t="s">
        <v>208</v>
      </c>
      <c r="J36" s="11" t="s">
        <v>9</v>
      </c>
      <c r="K36" s="16">
        <f t="shared" si="0"/>
        <v>31</v>
      </c>
      <c r="L36" s="13">
        <v>44516</v>
      </c>
      <c r="M36" s="13">
        <v>44547</v>
      </c>
    </row>
    <row r="37" spans="1:13" ht="117" customHeight="1" thickBot="1" x14ac:dyDescent="0.3">
      <c r="A37" s="10" t="s">
        <v>84</v>
      </c>
      <c r="B37" s="10" t="s">
        <v>138</v>
      </c>
      <c r="C37" s="2">
        <v>44511</v>
      </c>
      <c r="D37" s="10" t="s">
        <v>139</v>
      </c>
      <c r="E37" s="2">
        <v>44516</v>
      </c>
      <c r="F37" s="11" t="s">
        <v>180</v>
      </c>
      <c r="G37" s="2">
        <v>44512</v>
      </c>
      <c r="H37" s="17">
        <v>3700000</v>
      </c>
      <c r="I37" s="11" t="s">
        <v>209</v>
      </c>
      <c r="J37" s="11" t="s">
        <v>9</v>
      </c>
      <c r="K37" s="16">
        <f t="shared" si="0"/>
        <v>36</v>
      </c>
      <c r="L37" s="13">
        <v>44516</v>
      </c>
      <c r="M37" s="13">
        <v>44552</v>
      </c>
    </row>
    <row r="38" spans="1:13" ht="122.25" customHeight="1" thickBot="1" x14ac:dyDescent="0.3">
      <c r="A38" s="10" t="s">
        <v>85</v>
      </c>
      <c r="B38" s="10" t="s">
        <v>140</v>
      </c>
      <c r="C38" s="2">
        <v>44511</v>
      </c>
      <c r="D38" s="10" t="s">
        <v>141</v>
      </c>
      <c r="E38" s="2">
        <v>44516</v>
      </c>
      <c r="F38" s="11" t="s">
        <v>181</v>
      </c>
      <c r="G38" s="2">
        <v>44512</v>
      </c>
      <c r="H38" s="17">
        <v>2026667</v>
      </c>
      <c r="I38" s="11" t="s">
        <v>210</v>
      </c>
      <c r="J38" s="11" t="s">
        <v>9</v>
      </c>
      <c r="K38" s="16">
        <f t="shared" si="0"/>
        <v>31</v>
      </c>
      <c r="L38" s="13">
        <v>44516</v>
      </c>
      <c r="M38" s="13">
        <v>44547</v>
      </c>
    </row>
    <row r="39" spans="1:13" ht="129.75" customHeight="1" thickBot="1" x14ac:dyDescent="0.3">
      <c r="A39" s="10" t="s">
        <v>86</v>
      </c>
      <c r="B39" s="10" t="s">
        <v>142</v>
      </c>
      <c r="C39" s="2">
        <v>44511</v>
      </c>
      <c r="D39" s="10" t="s">
        <v>143</v>
      </c>
      <c r="E39" s="2">
        <v>44517</v>
      </c>
      <c r="F39" s="11" t="s">
        <v>182</v>
      </c>
      <c r="G39" s="2">
        <v>44512</v>
      </c>
      <c r="H39" s="17">
        <v>2666667</v>
      </c>
      <c r="I39" s="11" t="s">
        <v>211</v>
      </c>
      <c r="J39" s="11" t="s">
        <v>9</v>
      </c>
      <c r="K39" s="16">
        <f t="shared" si="0"/>
        <v>31</v>
      </c>
      <c r="L39" s="13">
        <v>44517</v>
      </c>
      <c r="M39" s="13">
        <v>44548</v>
      </c>
    </row>
    <row r="40" spans="1:13" ht="108.75" customHeight="1" thickBot="1" x14ac:dyDescent="0.3">
      <c r="A40" s="10" t="s">
        <v>87</v>
      </c>
      <c r="B40" s="10" t="s">
        <v>144</v>
      </c>
      <c r="C40" s="2">
        <v>44511</v>
      </c>
      <c r="D40" s="10" t="s">
        <v>145</v>
      </c>
      <c r="E40" s="2">
        <v>44516</v>
      </c>
      <c r="F40" s="11" t="s">
        <v>183</v>
      </c>
      <c r="G40" s="2">
        <v>44512</v>
      </c>
      <c r="H40" s="17">
        <v>2026667</v>
      </c>
      <c r="I40" s="11" t="s">
        <v>212</v>
      </c>
      <c r="J40" s="11" t="s">
        <v>9</v>
      </c>
      <c r="K40" s="16">
        <f t="shared" si="0"/>
        <v>31</v>
      </c>
      <c r="L40" s="13">
        <v>44516</v>
      </c>
      <c r="M40" s="13">
        <v>44547</v>
      </c>
    </row>
    <row r="41" spans="1:13" ht="111" customHeight="1" thickBot="1" x14ac:dyDescent="0.3">
      <c r="A41" s="10" t="s">
        <v>88</v>
      </c>
      <c r="B41" s="10" t="s">
        <v>146</v>
      </c>
      <c r="C41" s="2">
        <v>44511</v>
      </c>
      <c r="D41" s="10" t="s">
        <v>147</v>
      </c>
      <c r="E41" s="2">
        <v>44516</v>
      </c>
      <c r="F41" s="11" t="s">
        <v>184</v>
      </c>
      <c r="G41" s="2">
        <v>44512</v>
      </c>
      <c r="H41" s="17">
        <v>2026667</v>
      </c>
      <c r="I41" s="11" t="s">
        <v>213</v>
      </c>
      <c r="J41" s="11" t="s">
        <v>9</v>
      </c>
      <c r="K41" s="16">
        <f t="shared" si="0"/>
        <v>31</v>
      </c>
      <c r="L41" s="13">
        <v>44516</v>
      </c>
      <c r="M41" s="13">
        <v>44547</v>
      </c>
    </row>
    <row r="42" spans="1:13" ht="140.25" customHeight="1" thickBot="1" x14ac:dyDescent="0.3">
      <c r="A42" s="10" t="s">
        <v>89</v>
      </c>
      <c r="B42" s="10" t="s">
        <v>148</v>
      </c>
      <c r="C42" s="2">
        <v>44511</v>
      </c>
      <c r="D42" s="10" t="s">
        <v>149</v>
      </c>
      <c r="E42" s="2">
        <v>44516</v>
      </c>
      <c r="F42" s="11" t="s">
        <v>185</v>
      </c>
      <c r="G42" s="2">
        <v>44512</v>
      </c>
      <c r="H42" s="17">
        <v>3083333</v>
      </c>
      <c r="I42" s="11" t="s">
        <v>214</v>
      </c>
      <c r="J42" s="11" t="s">
        <v>9</v>
      </c>
      <c r="K42" s="16">
        <f t="shared" si="0"/>
        <v>36</v>
      </c>
      <c r="L42" s="13">
        <v>44516</v>
      </c>
      <c r="M42" s="13">
        <v>44552</v>
      </c>
    </row>
    <row r="43" spans="1:13" ht="117.75" customHeight="1" thickBot="1" x14ac:dyDescent="0.3">
      <c r="A43" s="10" t="s">
        <v>90</v>
      </c>
      <c r="B43" s="10" t="s">
        <v>150</v>
      </c>
      <c r="C43" s="2">
        <v>44511</v>
      </c>
      <c r="D43" s="10" t="s">
        <v>151</v>
      </c>
      <c r="E43" s="2">
        <v>44516</v>
      </c>
      <c r="F43" s="11" t="s">
        <v>186</v>
      </c>
      <c r="G43" s="2">
        <v>44512</v>
      </c>
      <c r="H43" s="17">
        <v>1600000</v>
      </c>
      <c r="I43" s="11" t="s">
        <v>212</v>
      </c>
      <c r="J43" s="11" t="s">
        <v>9</v>
      </c>
      <c r="K43" s="16">
        <f t="shared" si="0"/>
        <v>31</v>
      </c>
      <c r="L43" s="13">
        <v>44516</v>
      </c>
      <c r="M43" s="13">
        <v>44547</v>
      </c>
    </row>
    <row r="44" spans="1:13" ht="122.25" customHeight="1" thickBot="1" x14ac:dyDescent="0.3">
      <c r="A44" s="10" t="s">
        <v>91</v>
      </c>
      <c r="B44" s="10" t="s">
        <v>152</v>
      </c>
      <c r="C44" s="2">
        <v>44511</v>
      </c>
      <c r="D44" s="10" t="s">
        <v>153</v>
      </c>
      <c r="E44" s="2">
        <v>44516</v>
      </c>
      <c r="F44" s="11" t="s">
        <v>187</v>
      </c>
      <c r="G44" s="2">
        <v>44512</v>
      </c>
      <c r="H44" s="17">
        <v>2026667</v>
      </c>
      <c r="I44" s="11" t="s">
        <v>215</v>
      </c>
      <c r="J44" s="11" t="s">
        <v>9</v>
      </c>
      <c r="K44" s="16">
        <f t="shared" si="0"/>
        <v>31</v>
      </c>
      <c r="L44" s="13">
        <v>44516</v>
      </c>
      <c r="M44" s="13">
        <v>44547</v>
      </c>
    </row>
    <row r="45" spans="1:13" ht="144" customHeight="1" thickBot="1" x14ac:dyDescent="0.3">
      <c r="A45" s="10" t="s">
        <v>92</v>
      </c>
      <c r="B45" s="10" t="s">
        <v>154</v>
      </c>
      <c r="C45" s="2">
        <v>44511</v>
      </c>
      <c r="D45" s="10" t="s">
        <v>155</v>
      </c>
      <c r="E45" s="2">
        <v>44516</v>
      </c>
      <c r="F45" s="11" t="s">
        <v>188</v>
      </c>
      <c r="G45" s="2">
        <v>44512</v>
      </c>
      <c r="H45" s="17">
        <v>2666667</v>
      </c>
      <c r="I45" s="11" t="s">
        <v>216</v>
      </c>
      <c r="J45" s="11" t="s">
        <v>9</v>
      </c>
      <c r="K45" s="16">
        <f t="shared" si="0"/>
        <v>31</v>
      </c>
      <c r="L45" s="13">
        <v>44516</v>
      </c>
      <c r="M45" s="13">
        <v>44547</v>
      </c>
    </row>
    <row r="46" spans="1:13" ht="179.25" customHeight="1" thickBot="1" x14ac:dyDescent="0.3">
      <c r="A46" s="10" t="s">
        <v>93</v>
      </c>
      <c r="B46" s="10" t="s">
        <v>156</v>
      </c>
      <c r="C46" s="2">
        <v>44511</v>
      </c>
      <c r="D46" s="10" t="s">
        <v>157</v>
      </c>
      <c r="E46" s="2">
        <v>44516</v>
      </c>
      <c r="F46" s="11" t="s">
        <v>189</v>
      </c>
      <c r="G46" s="2">
        <v>44512</v>
      </c>
      <c r="H46" s="17">
        <v>2026667</v>
      </c>
      <c r="I46" s="11" t="s">
        <v>217</v>
      </c>
      <c r="J46" s="11" t="s">
        <v>9</v>
      </c>
      <c r="K46" s="16">
        <f t="shared" si="0"/>
        <v>31</v>
      </c>
      <c r="L46" s="13">
        <v>44516</v>
      </c>
      <c r="M46" s="13">
        <v>44547</v>
      </c>
    </row>
  </sheetData>
  <phoneticPr fontId="21" type="noConversion"/>
  <pageMargins left="0.25" right="0.25" top="0.75" bottom="0.75" header="0.3" footer="0.3"/>
  <pageSetup scale="4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1" sqref="F11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 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UTS</dc:creator>
  <cp:lastModifiedBy>UTS</cp:lastModifiedBy>
  <cp:lastPrinted>2020-03-05T16:17:49Z</cp:lastPrinted>
  <dcterms:created xsi:type="dcterms:W3CDTF">2015-02-03T14:52:16Z</dcterms:created>
  <dcterms:modified xsi:type="dcterms:W3CDTF">2021-12-06T14:55:55Z</dcterms:modified>
</cp:coreProperties>
</file>