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45" windowWidth="11070" windowHeight="7965"/>
  </bookViews>
  <sheets>
    <sheet name="Hoja1" sheetId="1" r:id="rId1"/>
    <sheet name="Hoja 3" sheetId="9" r:id="rId2"/>
  </sheets>
  <definedNames>
    <definedName name="_xlnm.Print_Area" localSheetId="0">Hoja1!$A$1:$J$6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4" i="1"/>
  <c r="K2" i="1"/>
</calcChain>
</file>

<file path=xl/sharedStrings.xml><?xml version="1.0" encoding="utf-8"?>
<sst xmlns="http://schemas.openxmlformats.org/spreadsheetml/2006/main" count="62" uniqueCount="45">
  <si>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</si>
  <si>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</si>
  <si>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</si>
  <si>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</si>
  <si>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</si>
  <si>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</si>
  <si>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</si>
  <si>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</si>
  <si>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</si>
  <si>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</si>
  <si>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</si>
  <si>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FECHA INICIO</t>
  </si>
  <si>
    <t>FECHA TERMINACION</t>
  </si>
  <si>
    <t>001399-22</t>
  </si>
  <si>
    <t>001408-22</t>
  </si>
  <si>
    <t>001410-22</t>
  </si>
  <si>
    <t>001411-22</t>
  </si>
  <si>
    <t>001412-22</t>
  </si>
  <si>
    <t>001414-22</t>
  </si>
  <si>
    <t> 22-00461</t>
  </si>
  <si>
    <t> 22-00484</t>
  </si>
  <si>
    <t> 22-00536</t>
  </si>
  <si>
    <t> 22-00428</t>
  </si>
  <si>
    <t> 22-00548</t>
  </si>
  <si>
    <t> 22-00643</t>
  </si>
  <si>
    <t> 22-00650</t>
  </si>
  <si>
    <t> 22-00747</t>
  </si>
  <si>
    <t> 22-00757</t>
  </si>
  <si>
    <t> 22-00768</t>
  </si>
  <si>
    <t> 22-00770</t>
  </si>
  <si>
    <t> 22-00779</t>
  </si>
  <si>
    <t>CONSORCIO A&amp;D PIEDECUESTA</t>
  </si>
  <si>
    <t>TRANSPORTES Y LOGISTICA EMPRESARIAL SAS</t>
  </si>
  <si>
    <t>PERIODICOS Y PUBLICACIONES S.A.</t>
  </si>
  <si>
    <t>TARAZONA DANIEL</t>
  </si>
  <si>
    <t>SERRANO SUAREZ CLAUDIA MARCELA</t>
  </si>
  <si>
    <t>LA MUELA S.A.S</t>
  </si>
  <si>
    <t>OBJETO:ACTIVIDADES DE MEJORAMIENTO Y MODERNIZACIÓN DE LOS EDIFICIOS A Y D DEL CAMPUS PIEDECUESTA, DE LAS UTS EN EL MARCO DEL PROYECTO DE INVERSIÓN 26-2021.</t>
  </si>
  <si>
    <t>OBJETO:PRESTACIÓN DEL SERVICIO DE TRANSPORTE DE CARGA PARA LAS UNIDADES TECNOLÓGICAS DE SANTANDER</t>
  </si>
  <si>
    <t>SUMINISTRO DE MATERIAL PREIMPRESO PARA LAS UNIDADES TECNOLOGICAS DE SANTANDER</t>
  </si>
  <si>
    <t>OBJETO: ADQUISICION DE MATERIALES, EQUIPOS Y HERRAMIENTAS DE CONSTRUCCION PARA EL MEJORAMIENTO Y MANTENIMIENTO DE LA INFRAESTRUCTURA DE LAS UNIDADES TECNOLOGICAS DE SANTANDER</t>
  </si>
  <si>
    <t>PRESTACION DEL SERVICIO DE DISEÑO, ELABORACIÓN E INSTALACIÓN DE MATERIAL PUBLICITARIO E INFORMATIVO PARA LAS UNIDADES TECNOLOGICAS DE SANTANDER</t>
  </si>
  <si>
    <t>ADQUISICION TECNOLOGICA PARA LA SEGUNDA ETAPA DEL LABORATORIO DE CIENCIAS APLICADAS AL DEPORTE DE LAS UNIDADES TECNOLOGICAS DE SANTANDER</t>
  </si>
  <si>
    <t>NUMERO DE CONTRATACION - LICITACION</t>
  </si>
  <si>
    <t>NUMERO DE CONTRATACION - SELECCIÓN ABREVIADA SUBASTA INVERSA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</si>
</sst>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41" builtinId="16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49" zoomScaleNormal="49" zoomScaleSheetLayoutView="48" workbookViewId="0">
      <pane ySplit="1" topLeftCell="A2" activePane="bottomLeft" state="frozen"/>
      <selection pane="bottomLeft" activeCell="A2" sqref="A2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82" style="7" customWidth="1"/>
    <col min="10" max="10" width="33.85546875" style="7" customWidth="1"/>
    <col min="11" max="11" width="14.7109375" style="6" customWidth="1"/>
    <col min="12" max="12" width="19.42578125" style="6" customWidth="1"/>
    <col min="13" max="13" width="19.7109375" style="6" customWidth="1"/>
    <col min="14" max="16384" width="59.42578125" style="6"/>
  </cols>
  <sheetData>
    <row r="1" spans="1:13" ht="135.75" customHeight="1" thickBot="1" x14ac:dyDescent="0.3">
      <c r="A1" s="5" t="s">
        <v>43</v>
      </c>
      <c r="B1" s="5" t="s">
        <v>6</v>
      </c>
      <c r="C1" s="5" t="s">
        <v>5</v>
      </c>
      <c r="D1" s="5" t="s">
        <v>8</v>
      </c>
      <c r="E1" s="5" t="s">
        <v>7</v>
      </c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10</v>
      </c>
      <c r="L1" s="5" t="s">
        <v>11</v>
      </c>
      <c r="M1" s="5" t="s">
        <v>12</v>
      </c>
    </row>
    <row r="2" spans="1:13" s="4" customFormat="1" ht="160.5" customHeight="1" thickBot="1" x14ac:dyDescent="0.3">
      <c r="A2" s="8" t="s">
        <v>13</v>
      </c>
      <c r="B2" s="8" t="s">
        <v>19</v>
      </c>
      <c r="C2" s="9">
        <v>44589</v>
      </c>
      <c r="D2" s="1" t="s">
        <v>25</v>
      </c>
      <c r="E2" s="2">
        <v>44627</v>
      </c>
      <c r="F2" s="8" t="s">
        <v>31</v>
      </c>
      <c r="G2" s="9">
        <v>44622</v>
      </c>
      <c r="H2" s="10">
        <v>6679724565</v>
      </c>
      <c r="I2" s="8" t="s">
        <v>37</v>
      </c>
      <c r="J2" s="3" t="s">
        <v>9</v>
      </c>
      <c r="K2" s="14">
        <f t="shared" ref="K2:K8" si="0">DAYS360(L2,M2)</f>
        <v>239</v>
      </c>
      <c r="L2" s="9">
        <v>44634</v>
      </c>
      <c r="M2" s="2">
        <v>44878</v>
      </c>
    </row>
    <row r="3" spans="1:13" ht="135.75" customHeight="1" thickBot="1" x14ac:dyDescent="0.3">
      <c r="A3" s="5" t="s">
        <v>44</v>
      </c>
      <c r="B3" s="5" t="s">
        <v>6</v>
      </c>
      <c r="C3" s="5" t="s">
        <v>5</v>
      </c>
      <c r="D3" s="5" t="s">
        <v>8</v>
      </c>
      <c r="E3" s="5" t="s">
        <v>7</v>
      </c>
      <c r="F3" s="5" t="s">
        <v>0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10</v>
      </c>
      <c r="L3" s="5" t="s">
        <v>11</v>
      </c>
      <c r="M3" s="5" t="s">
        <v>12</v>
      </c>
    </row>
    <row r="4" spans="1:13" s="4" customFormat="1" ht="156" customHeight="1" thickBot="1" x14ac:dyDescent="0.3">
      <c r="A4" s="8" t="s">
        <v>14</v>
      </c>
      <c r="B4" s="8" t="s">
        <v>20</v>
      </c>
      <c r="C4" s="9">
        <v>44594</v>
      </c>
      <c r="D4" s="1" t="s">
        <v>26</v>
      </c>
      <c r="E4" s="2">
        <v>44637</v>
      </c>
      <c r="F4" s="8" t="s">
        <v>32</v>
      </c>
      <c r="G4" s="9">
        <v>44638</v>
      </c>
      <c r="H4" s="10">
        <v>100000000</v>
      </c>
      <c r="I4" s="8" t="s">
        <v>38</v>
      </c>
      <c r="J4" s="3" t="s">
        <v>9</v>
      </c>
      <c r="K4" s="14">
        <f t="shared" si="0"/>
        <v>263</v>
      </c>
      <c r="L4" s="9">
        <v>44643</v>
      </c>
      <c r="M4" s="2">
        <v>44911</v>
      </c>
    </row>
    <row r="5" spans="1:13" s="4" customFormat="1" ht="117" customHeight="1" thickBot="1" x14ac:dyDescent="0.3">
      <c r="A5" s="8" t="s">
        <v>15</v>
      </c>
      <c r="B5" s="8" t="s">
        <v>21</v>
      </c>
      <c r="C5" s="9">
        <v>44608</v>
      </c>
      <c r="D5" s="1" t="s">
        <v>27</v>
      </c>
      <c r="E5" s="2">
        <v>44643</v>
      </c>
      <c r="F5" s="8" t="s">
        <v>33</v>
      </c>
      <c r="G5" s="9">
        <v>44643</v>
      </c>
      <c r="H5" s="10">
        <v>300000000</v>
      </c>
      <c r="I5" s="8" t="s">
        <v>39</v>
      </c>
      <c r="J5" s="3" t="s">
        <v>9</v>
      </c>
      <c r="K5" s="14">
        <f t="shared" si="0"/>
        <v>248</v>
      </c>
      <c r="L5" s="9">
        <v>44644</v>
      </c>
      <c r="M5" s="9">
        <v>44897</v>
      </c>
    </row>
    <row r="6" spans="1:13" s="4" customFormat="1" ht="127.5" customHeight="1" thickBot="1" x14ac:dyDescent="0.3">
      <c r="A6" s="1" t="s">
        <v>16</v>
      </c>
      <c r="B6" s="1" t="s">
        <v>22</v>
      </c>
      <c r="C6" s="2">
        <v>44588</v>
      </c>
      <c r="D6" s="1" t="s">
        <v>28</v>
      </c>
      <c r="E6" s="2">
        <v>44648</v>
      </c>
      <c r="F6" s="1" t="s">
        <v>34</v>
      </c>
      <c r="G6" s="2">
        <v>44648</v>
      </c>
      <c r="H6" s="11">
        <v>527200000</v>
      </c>
      <c r="I6" s="1" t="s">
        <v>40</v>
      </c>
      <c r="J6" s="3" t="s">
        <v>9</v>
      </c>
      <c r="K6" s="14">
        <f t="shared" si="0"/>
        <v>270</v>
      </c>
      <c r="L6" s="9">
        <v>44651</v>
      </c>
      <c r="M6" s="9">
        <v>44925</v>
      </c>
    </row>
    <row r="7" spans="1:13" ht="132" customHeight="1" thickBot="1" x14ac:dyDescent="0.3">
      <c r="A7" s="12" t="s">
        <v>17</v>
      </c>
      <c r="B7" s="12" t="s">
        <v>23</v>
      </c>
      <c r="C7" s="2">
        <v>44613</v>
      </c>
      <c r="D7" s="12" t="s">
        <v>29</v>
      </c>
      <c r="E7" s="2">
        <v>44649</v>
      </c>
      <c r="F7" s="13" t="s">
        <v>35</v>
      </c>
      <c r="G7" s="2">
        <v>44649</v>
      </c>
      <c r="H7" s="11">
        <v>200000000</v>
      </c>
      <c r="I7" s="13" t="s">
        <v>41</v>
      </c>
      <c r="J7" s="13" t="s">
        <v>9</v>
      </c>
      <c r="K7" s="14">
        <f t="shared" si="0"/>
        <v>240</v>
      </c>
      <c r="L7" s="9">
        <v>44650</v>
      </c>
      <c r="M7" s="9">
        <v>44895</v>
      </c>
    </row>
    <row r="8" spans="1:13" ht="152.25" customHeight="1" thickBot="1" x14ac:dyDescent="0.3">
      <c r="A8" s="12" t="s">
        <v>18</v>
      </c>
      <c r="B8" s="12" t="s">
        <v>24</v>
      </c>
      <c r="C8" s="2">
        <v>44638</v>
      </c>
      <c r="D8" s="12" t="s">
        <v>30</v>
      </c>
      <c r="E8" s="2">
        <v>44651</v>
      </c>
      <c r="F8" s="13" t="s">
        <v>36</v>
      </c>
      <c r="G8" s="2">
        <v>44651</v>
      </c>
      <c r="H8" s="11">
        <v>1999952080</v>
      </c>
      <c r="I8" s="13" t="s">
        <v>42</v>
      </c>
      <c r="J8" s="13" t="s">
        <v>9</v>
      </c>
      <c r="K8" s="14">
        <f t="shared" si="0"/>
        <v>59</v>
      </c>
      <c r="L8" s="9">
        <v>44652</v>
      </c>
      <c r="M8" s="9">
        <v>44711</v>
      </c>
    </row>
  </sheetData>
  <phoneticPr fontId="21" type="noConversion"/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2020-03-05T16:17:49Z</cp:lastPrinted>
  <dcterms:created xsi:type="dcterms:W3CDTF">2015-02-03T14:52:16Z</dcterms:created>
  <dcterms:modified xsi:type="dcterms:W3CDTF">2022-04-06T20:05:55Z</dcterms:modified>
</cp:coreProperties>
</file>