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75" windowWidth="10965" windowHeight="7875"/>
  </bookViews>
  <sheets>
    <sheet name="Hoja1" sheetId="1" r:id="rId1"/>
    <sheet name="Hoja 3" sheetId="9" r:id="rId2"/>
  </sheets>
  <definedNames>
    <definedName name="_xlnm.Print_Area" localSheetId="0">Hoja1!$A$1:$M$25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1" i="1"/>
  <c r="K13" i="1"/>
  <c r="K14" i="1"/>
  <c r="K15" i="1"/>
  <c r="K16" i="1"/>
  <c r="K18" i="1"/>
  <c r="K19" i="1"/>
  <c r="K21" i="1"/>
  <c r="K22" i="1"/>
  <c r="K23" i="1"/>
  <c r="K25" i="1"/>
  <c r="K4" i="1" l="1"/>
  <c r="K5" i="1"/>
  <c r="K3" i="1"/>
  <c r="K2" i="1"/>
</calcChain>
</file>

<file path=xl/sharedStrings.xml><?xml version="1.0" encoding="utf-8"?>
<sst xmlns="http://schemas.openxmlformats.org/spreadsheetml/2006/main" count="192" uniqueCount="105">
  <si>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</si>
  <si>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</si>
  <si>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</si>
  <si>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</si>
  <si>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</si>
  <si>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</si>
  <si>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</si>
  <si>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</si>
  <si>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</si>
  <si>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</si>
  <si>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</si>
  <si>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</si>
  <si>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</si>
  <si>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LICITACION</t>
  </si>
  <si>
    <t>001440-22</t>
  </si>
  <si>
    <t>001443-22</t>
  </si>
  <si>
    <t>001444-22</t>
  </si>
  <si>
    <t>001445-22</t>
  </si>
  <si>
    <t>001447-22</t>
  </si>
  <si>
    <t>001448-22</t>
  </si>
  <si>
    <t>001456-22</t>
  </si>
  <si>
    <t>001457-22</t>
  </si>
  <si>
    <t>001458-22</t>
  </si>
  <si>
    <t>001439-22</t>
  </si>
  <si>
    <t>001441-22</t>
  </si>
  <si>
    <t>001446-22</t>
  </si>
  <si>
    <t>001454-22</t>
  </si>
  <si>
    <t>001442-22</t>
  </si>
  <si>
    <t>001450-22</t>
  </si>
  <si>
    <t>001449-22</t>
  </si>
  <si>
    <t>001451-22</t>
  </si>
  <si>
    <t>001452-22</t>
  </si>
  <si>
    <t> 22-00742</t>
  </si>
  <si>
    <t> 21R00002</t>
  </si>
  <si>
    <t> 22-01008</t>
  </si>
  <si>
    <t> 22-00572</t>
  </si>
  <si>
    <t> 22-00769</t>
  </si>
  <si>
    <t> 22-00684</t>
  </si>
  <si>
    <t> 22-00700</t>
  </si>
  <si>
    <t> 22-00685</t>
  </si>
  <si>
    <t> 22-00570</t>
  </si>
  <si>
    <t> 22-00571</t>
  </si>
  <si>
    <t> 22-01222</t>
  </si>
  <si>
    <t> 22R00003</t>
  </si>
  <si>
    <t> 22R00002</t>
  </si>
  <si>
    <t> 22R00004</t>
  </si>
  <si>
    <t> 22R00005</t>
  </si>
  <si>
    <t> 22R00006</t>
  </si>
  <si>
    <t> 22-01375</t>
  </si>
  <si>
    <t> 22R00008</t>
  </si>
  <si>
    <t> 22-01394</t>
  </si>
  <si>
    <t> 22-01221</t>
  </si>
  <si>
    <t> 22-01229</t>
  </si>
  <si>
    <t> 22-01245</t>
  </si>
  <si>
    <t> 22R00007</t>
  </si>
  <si>
    <t> 22-01230</t>
  </si>
  <si>
    <t> 22-01267</t>
  </si>
  <si>
    <t> 22-01264</t>
  </si>
  <si>
    <t> 22-01268</t>
  </si>
  <si>
    <t> 22-01269</t>
  </si>
  <si>
    <t>UT CREAR GROUP INC</t>
  </si>
  <si>
    <t>PATIñO Y CONTRERAS CIA SAS</t>
  </si>
  <si>
    <t>PC MICRO SAS</t>
  </si>
  <si>
    <t>COMERCIALIZADORA SEMCARS SAS</t>
  </si>
  <si>
    <t>COMTEC SOLUTIONS S.A.S</t>
  </si>
  <si>
    <t>UNION TEMPORAL ECOLIMPIEZA</t>
  </si>
  <si>
    <t>SOLUCIONES ORION SUCURSAL COLOMBIA</t>
  </si>
  <si>
    <t>UNION TEMPORAL ALTO RENDIMIENTO UTS</t>
  </si>
  <si>
    <t>MICRONET SAS</t>
  </si>
  <si>
    <t>SOLUCIONES MUNDO VERDE SAS</t>
  </si>
  <si>
    <t>SANDESOL SA ESP</t>
  </si>
  <si>
    <t>VORTICE SAS</t>
  </si>
  <si>
    <t>LA MUELA S.A.S</t>
  </si>
  <si>
    <t>BIOTECH S.A.S</t>
  </si>
  <si>
    <t>UNION TEMPORAL INTERVENTORIA CAR UTS</t>
  </si>
  <si>
    <t>UNION TEMPORAL INTER SEDE PRINCIPAL UTS</t>
  </si>
  <si>
    <t>UNION TEMPORAL INTER SEDES REGIONALES UTS</t>
  </si>
  <si>
    <t>ADQUISICION DE TONERES Y TINTAS ORIGINALES PARA LAS IMPRESORAS RICOH DE LAS UNIDADES TECNOLOGICAS DE SANTANDER</t>
  </si>
  <si>
    <t>ADQUISICION DE EQUIPOS TECNOLOGICOS PARA EL PROYECTO ADQUISICION Y ACTUALIZACION DE EQUIPOS DE LABORATORIO PARA EL FORTALECIMIENTO DE LAS COMPETENCIAS INVESTIGATIVAS EN FORMACIÓN Y EXPERIMENTACIÓN EN LAS AREAS DE FISICOQUIMICAS Y ELECTROQUIMICAS DE LAS UNIDADES TECNOLOGICAS DE SANTANDER</t>
  </si>
  <si>
    <t>ADQUISICION DE EQUIPOS TECNOLOGICOS PARA EL PROYECTO DE ADQUISICION Y ACTUALIZACION DE EQUIPOS DEL LABORATORIO PARA EL FORTALECIMIENTO DE LAS COMPETENCIAS INVESTIGATIVAS EN FORMACION Y EXPERIMENTACION EN LAS AREAS DE FISICOQUIMICAS Y ELECTROQUIMICAS DE LAS UNIDADES TECNOLOGICAS DE SANTANDER</t>
  </si>
  <si>
    <t>OBJETO:ADQUISICIÓN DE EQUIPOS TECNOLOGICOS PARA EL PROYECTO ADQUISICIÓN Y ACTUALIZACIÓN DE EQUIPOS DE LABORATORIO PARA EL FORTALECIMIENTO DE LAS COMPETENCIAS INVESTIGATIVAS EN FORMACIÓN Y EXPERIMENTACIÓN EN LAS ÁREAS DE FISICOQUÍMICAS Y ELECTROQUÍMICAS DE LAS UNIDADES TECNOLÓGICAS DE SANTANDER</t>
  </si>
  <si>
    <t>ADQUISICION DE EQUIPOS TECNOLOGICOS PARA EL PROYECTO DE ADQUISICION Y ACTUALIZACION DE EQUIPOS DE LABORATORIO PARA EL FORTALECIMIENTO DE LAS COMPETENCIAS INVESTIGATIVAS EN FORMACION Y EXPERIMENTACION EN LAS AREAS DE FISICOQUIMICAS Y ELECTROQUIMICAS DE LAS UNIDADES TECNOLOGICAS DE SANTANDER</t>
  </si>
  <si>
    <t>ADQUISICION DE EQUIPOS TECNOLOGICOS PARA EL PROYECTO ADQUISICION Y ACTUALIZACION DE EQUIPOS DE LABORATORIO PARA EL FORTALECIMIENTO DE LAS COMPETENCIAS INVESTIGATIVAS EN FORMACION Y EXPERIMENTACION EN LAS AREAS DE FISICOQUIMICAS Y ELECTROQUIMICAS DE LAS UNIDADES TECNOLOGICAS DE SANTANDER</t>
  </si>
  <si>
    <t>OBJETO:CONTRATACION DE PERSONAL PARA SERVICIOS GENERALES Y MANTENIMIENTO DE LA PLANTA FÍSICA DE LAS UNIDADES TECNOLOGICAS DE SANTANDER, INCLUIDO EL SUMINISTRO DE INSUMOS DE ASEO Y CAFETERÍA</t>
  </si>
  <si>
    <t>OBJETO:ADQUISICIÓN DE EQUIPOS Y MOBILIARIO PARA EL PROYECTO DENOMINADO FORTALECIMIENTO Y ADECUACION DE EQUIPOS E INFRAESTRUCTURA DEL LABORATORIO DE FISICA DEL DEPARTAMENTO DE CIENCIAS BASICAS, PARA EL MEJORAMIENTO DE LAS CAPACIDADES INSTITUCIONALES Y LA INVESTIGACION EN LAS UNIDADES TECNOLOGICAS DE SANTANDER</t>
  </si>
  <si>
    <t>OBJETO:CONSTRUCCIÓN DEL CENTRO DE ALTO RENDIMIENTO, UNIDADES TECNOLÓGICAS DE SANTANDER, SEDE BUCARAMANGA</t>
  </si>
  <si>
    <t>ADQUISICION DE TONERES Y TITNAS ORIGINALES PARA LAS IMPRESORAS HP DE LAS UNIDADES TECNOLOGICAS DE SANTANDER</t>
  </si>
  <si>
    <t>SERVICIO DE TALA, PODA DE MANTENIMIENTO Y FITOSANITARIA Y SIEMBRA DE ARBOLES EN LA SEDE PRINCIPAL Y SEDE DEPORTIVA DE LAS UNIDADES TECNOLOGICAS DE SANTANDER</t>
  </si>
  <si>
    <t>PRESTACION DEL SERVICIO DE RECOLECCION, TRANSPORTE, ALMACENAMIENTO TEMPORAL, TRATAMIENTO Y DISPOSICION FINAL DE RESIDUOS PELIGROSOS PARA LAS UNIDADES TECNOLOGICAS DE SANTANDER</t>
  </si>
  <si>
    <t>OBJETO:ADQUISICIÓN DE EQUIPOS TECNOLOGICOS (UPS Y SWITCH) PARA EL PROYECTO ADQUISICIÓN Y ACTUALIZACIÓN DE EQUIPOS DE LABORATORIO PARA EL FORTALECIMIENTO DE LAS COMPETENCIAS INVESTIGATIVAS EN FORMACIÓN Y EXPERIMENTACIÓN EN LAS ÁREAS DE FISICOQUÍMICAS Y ELECTROQUÍMICAS DE LAS UNIDADES TECNOLÓGICAS DE SANTANDER LOTE 4</t>
  </si>
  <si>
    <t>SUMINISTRO DE MEDICAMENTOS, MATERIALES E INSUMOS PARA EL CONSULTORIO ODONTOLOGICO DE LAS UNIDADES TECNOLOGICAS DE SANTANDER</t>
  </si>
  <si>
    <t>ADQUISICION DE CROMATOGRAFO LIQUIDO DE ALTA EFICIENCIA (HPLC) CON REACTIVOS Y CONSUMIBLES ASOCIADOS EN EL MARCO DEL PROYECTO DE INVERSION 27-2021</t>
  </si>
  <si>
    <t>INTERVENTORIA, TECNICA, ADMINISTRATIVA Y FINANCIERA AL CONTRATO DE OBRA PARA LA CONSTRUCCION DEL CENTRO DE ALTO RENDIMIENTO, UNIDADES TECNOLOGICAS DE SANTANDER, SEDE BUCARAMANGA</t>
  </si>
  <si>
    <t>INTERVENTORIA TECNICA, ADMINISTRATIVA Y FINANCIERA AL CONTRATO DE OBRA PUBLICA PARA LA ADECUACIÓN, MEJORAMIENTO Y MODERNIZACION DE LA INFRAESTRUCTURA FISICA DE LA SEDE PRINCIPAL DE LAS UNIDADES TECNOLOGICAS DE SANTANDER, EN EL MARCO DEL PROYECTO DE INVERSION 04-2022</t>
  </si>
  <si>
    <t>INTERVENTORIA TECNICA, ADMINISTRATIVA Y FINANCIERA AL CONTRATO DE OBRA PUBLICA PARA EL MEJORAMIENTO Y ADECUACION DE LA INFRAESTRUCTURA FISICA DE LAS REGIONALES VELEZ Y BARRANCABERMEJA DE LAS UNIDADES TECNOLOGICAS DE SANTANDER, EN EL MARCO DEL PROYECTO DE INVERSION 05-2022</t>
  </si>
  <si>
    <t>NUMERO DE CONTRATACION - DIRECTA</t>
  </si>
  <si>
    <t>NUMERO DE CONTRATACION - MINIMA CUANTIA</t>
  </si>
  <si>
    <t>NUMERO DE CONTRATACION - SELECCIÓN ABREVIADA SUBASTA INVERSA</t>
  </si>
  <si>
    <t>NUMERO DE CONTRATACION - CONCURSO DE MERITOS</t>
  </si>
  <si>
    <t>NUMERO DE CONTRATACION - CPS</t>
  </si>
  <si>
    <t>001455-22</t>
  </si>
  <si>
    <t>22-01052</t>
  </si>
  <si>
    <t>22-01372</t>
  </si>
  <si>
    <t>DIAZ ALVAREZ PAULA</t>
  </si>
  <si>
    <t>PRIMERA : OBJETO: EL CONTRATISTA se compromete para con las UTS a PRESTAR SERVICIOS PROFESIONALES DE APOYO EN LOS PROCESOS DE CONTRATACION EN LA DIRECCION ADMINISTRATIVA DE TALENTO HUMANO DE LAS UNIDADES TECNOLOGICAS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</si>
</sst>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7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49" zoomScaleNormal="49" zoomScaleSheetLayoutView="43" workbookViewId="0">
      <pane ySplit="1" topLeftCell="A23" activePane="bottomLeft" state="frozen"/>
      <selection pane="bottomLeft" activeCell="I25" sqref="I25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16.28515625" style="2" customWidth="1"/>
    <col min="3" max="3" width="17.85546875" style="2" bestFit="1" customWidth="1"/>
    <col min="4" max="4" width="17.28515625" style="2" customWidth="1"/>
    <col min="5" max="5" width="17.7109375" style="2" bestFit="1" customWidth="1"/>
    <col min="6" max="6" width="29.140625" style="3" customWidth="1"/>
    <col min="7" max="7" width="24.140625" style="2" customWidth="1"/>
    <col min="8" max="8" width="24.57031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62.75" customHeight="1" thickBot="1" x14ac:dyDescent="0.3">
      <c r="A1" s="1" t="s">
        <v>95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10</v>
      </c>
      <c r="L1" s="1" t="s">
        <v>11</v>
      </c>
      <c r="M1" s="1" t="s">
        <v>12</v>
      </c>
    </row>
    <row r="2" spans="1:13" s="11" customFormat="1" ht="117" customHeight="1" thickBot="1" x14ac:dyDescent="0.3">
      <c r="A2" s="4" t="s">
        <v>14</v>
      </c>
      <c r="B2" s="4" t="s">
        <v>32</v>
      </c>
      <c r="C2" s="5">
        <v>44677</v>
      </c>
      <c r="D2" s="6" t="s">
        <v>42</v>
      </c>
      <c r="E2" s="7">
        <v>44714</v>
      </c>
      <c r="F2" s="4" t="s">
        <v>60</v>
      </c>
      <c r="G2" s="5">
        <v>44714</v>
      </c>
      <c r="H2" s="8">
        <v>3770839</v>
      </c>
      <c r="I2" s="16" t="s">
        <v>77</v>
      </c>
      <c r="J2" s="9" t="s">
        <v>9</v>
      </c>
      <c r="K2" s="10">
        <f t="shared" ref="K2:K5" si="0">DAYS360(L2,M2)</f>
        <v>29</v>
      </c>
      <c r="L2" s="5">
        <v>44718</v>
      </c>
      <c r="M2" s="7">
        <v>44747</v>
      </c>
    </row>
    <row r="3" spans="1:13" s="11" customFormat="1" ht="162.75" customHeight="1" thickBot="1" x14ac:dyDescent="0.3">
      <c r="A3" s="4" t="s">
        <v>15</v>
      </c>
      <c r="B3" s="4" t="s">
        <v>33</v>
      </c>
      <c r="C3" s="5">
        <v>44300</v>
      </c>
      <c r="D3" s="6" t="s">
        <v>43</v>
      </c>
      <c r="E3" s="7">
        <v>44718</v>
      </c>
      <c r="F3" s="4" t="s">
        <v>61</v>
      </c>
      <c r="G3" s="5">
        <v>44718</v>
      </c>
      <c r="H3" s="8">
        <v>24918717</v>
      </c>
      <c r="I3" s="4" t="s">
        <v>78</v>
      </c>
      <c r="J3" s="9" t="s">
        <v>9</v>
      </c>
      <c r="K3" s="10">
        <f t="shared" si="0"/>
        <v>60</v>
      </c>
      <c r="L3" s="5">
        <v>44718</v>
      </c>
      <c r="M3" s="7">
        <v>44779</v>
      </c>
    </row>
    <row r="4" spans="1:13" s="11" customFormat="1" ht="162.75" customHeight="1" thickBot="1" x14ac:dyDescent="0.3">
      <c r="A4" s="4" t="s">
        <v>16</v>
      </c>
      <c r="B4" s="4" t="s">
        <v>33</v>
      </c>
      <c r="C4" s="5">
        <v>44300</v>
      </c>
      <c r="D4" s="6" t="s">
        <v>44</v>
      </c>
      <c r="E4" s="7">
        <v>44718</v>
      </c>
      <c r="F4" s="4" t="s">
        <v>62</v>
      </c>
      <c r="G4" s="5">
        <v>44718</v>
      </c>
      <c r="H4" s="8">
        <v>970596</v>
      </c>
      <c r="I4" s="4" t="s">
        <v>79</v>
      </c>
      <c r="J4" s="9" t="s">
        <v>9</v>
      </c>
      <c r="K4" s="10">
        <f t="shared" si="0"/>
        <v>60</v>
      </c>
      <c r="L4" s="5">
        <v>44718</v>
      </c>
      <c r="M4" s="5">
        <v>44779</v>
      </c>
    </row>
    <row r="5" spans="1:13" s="11" customFormat="1" ht="162.75" customHeight="1" thickBot="1" x14ac:dyDescent="0.3">
      <c r="A5" s="6" t="s">
        <v>17</v>
      </c>
      <c r="B5" s="6" t="s">
        <v>33</v>
      </c>
      <c r="C5" s="7">
        <v>44300</v>
      </c>
      <c r="D5" s="6" t="s">
        <v>45</v>
      </c>
      <c r="E5" s="7">
        <v>44720</v>
      </c>
      <c r="F5" s="6" t="s">
        <v>61</v>
      </c>
      <c r="G5" s="7">
        <v>44720</v>
      </c>
      <c r="H5" s="12">
        <v>7909469</v>
      </c>
      <c r="I5" s="6" t="s">
        <v>80</v>
      </c>
      <c r="J5" s="9" t="s">
        <v>9</v>
      </c>
      <c r="K5" s="10">
        <f t="shared" si="0"/>
        <v>60</v>
      </c>
      <c r="L5" s="5">
        <v>44721</v>
      </c>
      <c r="M5" s="5">
        <v>44782</v>
      </c>
    </row>
    <row r="6" spans="1:13" s="13" customFormat="1" ht="162.75" customHeight="1" thickBot="1" x14ac:dyDescent="0.3">
      <c r="A6" s="6" t="s">
        <v>18</v>
      </c>
      <c r="B6" s="6" t="s">
        <v>33</v>
      </c>
      <c r="C6" s="7">
        <v>44300</v>
      </c>
      <c r="D6" s="6" t="s">
        <v>46</v>
      </c>
      <c r="E6" s="7">
        <v>44722</v>
      </c>
      <c r="F6" s="6" t="s">
        <v>63</v>
      </c>
      <c r="G6" s="7">
        <v>44722</v>
      </c>
      <c r="H6" s="12">
        <v>35748354</v>
      </c>
      <c r="I6" s="6" t="s">
        <v>81</v>
      </c>
      <c r="J6" s="9" t="s">
        <v>9</v>
      </c>
      <c r="K6" s="10">
        <f t="shared" ref="K6:K25" si="1">DAYS360(L6,M6)</f>
        <v>60</v>
      </c>
      <c r="L6" s="5">
        <v>44722</v>
      </c>
      <c r="M6" s="5">
        <v>44783</v>
      </c>
    </row>
    <row r="7" spans="1:13" s="13" customFormat="1" ht="162.75" customHeight="1" thickBot="1" x14ac:dyDescent="0.3">
      <c r="A7" s="6" t="s">
        <v>19</v>
      </c>
      <c r="B7" s="6" t="s">
        <v>33</v>
      </c>
      <c r="C7" s="7">
        <v>44300</v>
      </c>
      <c r="D7" s="6" t="s">
        <v>47</v>
      </c>
      <c r="E7" s="7">
        <v>44722</v>
      </c>
      <c r="F7" s="6" t="s">
        <v>64</v>
      </c>
      <c r="G7" s="7">
        <v>44722</v>
      </c>
      <c r="H7" s="12">
        <v>7859346</v>
      </c>
      <c r="I7" s="6" t="s">
        <v>82</v>
      </c>
      <c r="J7" s="9" t="s">
        <v>9</v>
      </c>
      <c r="K7" s="10">
        <f t="shared" si="1"/>
        <v>60</v>
      </c>
      <c r="L7" s="5">
        <v>44722</v>
      </c>
      <c r="M7" s="5">
        <v>44783</v>
      </c>
    </row>
    <row r="8" spans="1:13" s="13" customFormat="1" ht="162.75" customHeight="1" thickBot="1" x14ac:dyDescent="0.3">
      <c r="A8" s="6" t="s">
        <v>20</v>
      </c>
      <c r="B8" s="6" t="s">
        <v>34</v>
      </c>
      <c r="C8" s="7">
        <v>44718</v>
      </c>
      <c r="D8" s="6" t="s">
        <v>48</v>
      </c>
      <c r="E8" s="7">
        <v>44735</v>
      </c>
      <c r="F8" s="6" t="s">
        <v>65</v>
      </c>
      <c r="G8" s="7">
        <v>44735</v>
      </c>
      <c r="H8" s="12">
        <v>492988009</v>
      </c>
      <c r="I8" s="6" t="s">
        <v>83</v>
      </c>
      <c r="J8" s="9" t="s">
        <v>9</v>
      </c>
      <c r="K8" s="10">
        <f t="shared" si="1"/>
        <v>120</v>
      </c>
      <c r="L8" s="5">
        <v>44741</v>
      </c>
      <c r="M8" s="5">
        <v>44863</v>
      </c>
    </row>
    <row r="9" spans="1:13" s="13" customFormat="1" ht="162.75" customHeight="1" thickBot="1" x14ac:dyDescent="0.3">
      <c r="A9" s="6" t="s">
        <v>21</v>
      </c>
      <c r="B9" s="6" t="s">
        <v>33</v>
      </c>
      <c r="C9" s="7">
        <v>44300</v>
      </c>
      <c r="D9" s="6" t="s">
        <v>49</v>
      </c>
      <c r="E9" s="7">
        <v>44741</v>
      </c>
      <c r="F9" s="6" t="s">
        <v>66</v>
      </c>
      <c r="G9" s="7">
        <v>44741</v>
      </c>
      <c r="H9" s="12">
        <v>2541916</v>
      </c>
      <c r="I9" s="6" t="s">
        <v>84</v>
      </c>
      <c r="J9" s="9" t="s">
        <v>9</v>
      </c>
      <c r="K9" s="10">
        <f t="shared" si="1"/>
        <v>30</v>
      </c>
      <c r="L9" s="5">
        <v>44747</v>
      </c>
      <c r="M9" s="5">
        <v>44778</v>
      </c>
    </row>
    <row r="10" spans="1:13" s="13" customFormat="1" ht="162.75" customHeight="1" thickBot="1" x14ac:dyDescent="0.3">
      <c r="A10" s="14" t="s">
        <v>13</v>
      </c>
      <c r="B10" s="14" t="s">
        <v>6</v>
      </c>
      <c r="C10" s="14" t="s">
        <v>5</v>
      </c>
      <c r="D10" s="14" t="s">
        <v>8</v>
      </c>
      <c r="E10" s="14" t="s">
        <v>7</v>
      </c>
      <c r="F10" s="14" t="s">
        <v>0</v>
      </c>
      <c r="G10" s="14" t="s">
        <v>1</v>
      </c>
      <c r="H10" s="14" t="s">
        <v>2</v>
      </c>
      <c r="I10" s="14" t="s">
        <v>3</v>
      </c>
      <c r="J10" s="14" t="s">
        <v>4</v>
      </c>
      <c r="K10" s="14" t="s">
        <v>10</v>
      </c>
      <c r="L10" s="14" t="s">
        <v>11</v>
      </c>
      <c r="M10" s="14" t="s">
        <v>12</v>
      </c>
    </row>
    <row r="11" spans="1:13" s="13" customFormat="1" ht="162.75" customHeight="1" thickBot="1" x14ac:dyDescent="0.3">
      <c r="A11" s="6" t="s">
        <v>22</v>
      </c>
      <c r="B11" s="6" t="s">
        <v>35</v>
      </c>
      <c r="C11" s="7">
        <v>44617</v>
      </c>
      <c r="D11" s="6" t="s">
        <v>50</v>
      </c>
      <c r="E11" s="7">
        <v>44741</v>
      </c>
      <c r="F11" s="6" t="s">
        <v>67</v>
      </c>
      <c r="G11" s="7">
        <v>44741</v>
      </c>
      <c r="H11" s="12">
        <v>19185002014</v>
      </c>
      <c r="I11" s="6" t="s">
        <v>85</v>
      </c>
      <c r="J11" s="9" t="s">
        <v>9</v>
      </c>
      <c r="K11" s="10">
        <f t="shared" si="1"/>
        <v>540</v>
      </c>
      <c r="L11" s="5">
        <v>44747</v>
      </c>
      <c r="M11" s="5">
        <v>45296</v>
      </c>
    </row>
    <row r="12" spans="1:13" s="13" customFormat="1" ht="162.75" customHeight="1" thickBot="1" x14ac:dyDescent="0.3">
      <c r="A12" s="14" t="s">
        <v>96</v>
      </c>
      <c r="B12" s="14" t="s">
        <v>6</v>
      </c>
      <c r="C12" s="14" t="s">
        <v>5</v>
      </c>
      <c r="D12" s="14" t="s">
        <v>8</v>
      </c>
      <c r="E12" s="14" t="s">
        <v>7</v>
      </c>
      <c r="F12" s="14" t="s">
        <v>0</v>
      </c>
      <c r="G12" s="14" t="s">
        <v>1</v>
      </c>
      <c r="H12" s="14" t="s">
        <v>2</v>
      </c>
      <c r="I12" s="14" t="s">
        <v>3</v>
      </c>
      <c r="J12" s="14" t="s">
        <v>4</v>
      </c>
      <c r="K12" s="14" t="s">
        <v>10</v>
      </c>
      <c r="L12" s="14" t="s">
        <v>11</v>
      </c>
      <c r="M12" s="14" t="s">
        <v>12</v>
      </c>
    </row>
    <row r="13" spans="1:13" s="13" customFormat="1" ht="162.75" customHeight="1" thickBot="1" x14ac:dyDescent="0.3">
      <c r="A13" s="6" t="s">
        <v>23</v>
      </c>
      <c r="B13" s="6" t="s">
        <v>32</v>
      </c>
      <c r="C13" s="7">
        <v>44677</v>
      </c>
      <c r="D13" s="6" t="s">
        <v>51</v>
      </c>
      <c r="E13" s="7">
        <v>44714</v>
      </c>
      <c r="F13" s="6" t="s">
        <v>68</v>
      </c>
      <c r="G13" s="7">
        <v>44714</v>
      </c>
      <c r="H13" s="12">
        <v>85290275</v>
      </c>
      <c r="I13" s="6" t="s">
        <v>86</v>
      </c>
      <c r="J13" s="9" t="s">
        <v>9</v>
      </c>
      <c r="K13" s="10">
        <f t="shared" si="1"/>
        <v>29</v>
      </c>
      <c r="L13" s="5">
        <v>44715</v>
      </c>
      <c r="M13" s="5">
        <v>44744</v>
      </c>
    </row>
    <row r="14" spans="1:13" s="13" customFormat="1" ht="162.75" customHeight="1" thickBot="1" x14ac:dyDescent="0.3">
      <c r="A14" s="6" t="s">
        <v>24</v>
      </c>
      <c r="B14" s="6" t="s">
        <v>36</v>
      </c>
      <c r="C14" s="7">
        <v>44684</v>
      </c>
      <c r="D14" s="6" t="s">
        <v>52</v>
      </c>
      <c r="E14" s="7">
        <v>44718</v>
      </c>
      <c r="F14" s="6" t="s">
        <v>69</v>
      </c>
      <c r="G14" s="7">
        <v>44718</v>
      </c>
      <c r="H14" s="12">
        <v>7735000</v>
      </c>
      <c r="I14" s="6" t="s">
        <v>87</v>
      </c>
      <c r="J14" s="9" t="s">
        <v>9</v>
      </c>
      <c r="K14" s="10">
        <f t="shared" si="1"/>
        <v>30</v>
      </c>
      <c r="L14" s="5">
        <v>44719</v>
      </c>
      <c r="M14" s="5">
        <v>44749</v>
      </c>
    </row>
    <row r="15" spans="1:13" s="13" customFormat="1" ht="162.75" customHeight="1" thickBot="1" x14ac:dyDescent="0.3">
      <c r="A15" s="6" t="s">
        <v>25</v>
      </c>
      <c r="B15" s="6" t="s">
        <v>37</v>
      </c>
      <c r="C15" s="7">
        <v>44656</v>
      </c>
      <c r="D15" s="6" t="s">
        <v>53</v>
      </c>
      <c r="E15" s="7">
        <v>44721</v>
      </c>
      <c r="F15" s="6" t="s">
        <v>70</v>
      </c>
      <c r="G15" s="7">
        <v>44721</v>
      </c>
      <c r="H15" s="12">
        <v>6282245</v>
      </c>
      <c r="I15" s="6" t="s">
        <v>88</v>
      </c>
      <c r="J15" s="9" t="s">
        <v>9</v>
      </c>
      <c r="K15" s="10">
        <f t="shared" si="1"/>
        <v>186</v>
      </c>
      <c r="L15" s="5">
        <v>44722</v>
      </c>
      <c r="M15" s="5">
        <v>44911</v>
      </c>
    </row>
    <row r="16" spans="1:13" s="13" customFormat="1" ht="195.75" customHeight="1" thickBot="1" x14ac:dyDescent="0.3">
      <c r="A16" s="6" t="s">
        <v>26</v>
      </c>
      <c r="B16" s="6" t="s">
        <v>33</v>
      </c>
      <c r="C16" s="7">
        <v>44300</v>
      </c>
      <c r="D16" s="6" t="s">
        <v>54</v>
      </c>
      <c r="E16" s="7">
        <v>44736</v>
      </c>
      <c r="F16" s="6" t="s">
        <v>71</v>
      </c>
      <c r="G16" s="7">
        <v>44734</v>
      </c>
      <c r="H16" s="12">
        <v>3396617</v>
      </c>
      <c r="I16" s="6" t="s">
        <v>89</v>
      </c>
      <c r="J16" s="9" t="s">
        <v>9</v>
      </c>
      <c r="K16" s="10">
        <f t="shared" si="1"/>
        <v>30</v>
      </c>
      <c r="L16" s="5">
        <v>44736</v>
      </c>
      <c r="M16" s="5">
        <v>44766</v>
      </c>
    </row>
    <row r="17" spans="1:13" s="13" customFormat="1" ht="162.75" customHeight="1" thickBot="1" x14ac:dyDescent="0.3">
      <c r="A17" s="14" t="s">
        <v>97</v>
      </c>
      <c r="B17" s="14" t="s">
        <v>6</v>
      </c>
      <c r="C17" s="14" t="s">
        <v>5</v>
      </c>
      <c r="D17" s="14" t="s">
        <v>8</v>
      </c>
      <c r="E17" s="14" t="s">
        <v>7</v>
      </c>
      <c r="F17" s="14" t="s">
        <v>0</v>
      </c>
      <c r="G17" s="14" t="s">
        <v>1</v>
      </c>
      <c r="H17" s="14" t="s">
        <v>2</v>
      </c>
      <c r="I17" s="14" t="s">
        <v>3</v>
      </c>
      <c r="J17" s="14" t="s">
        <v>4</v>
      </c>
      <c r="K17" s="14" t="s">
        <v>10</v>
      </c>
      <c r="L17" s="14" t="s">
        <v>11</v>
      </c>
      <c r="M17" s="14" t="s">
        <v>12</v>
      </c>
    </row>
    <row r="18" spans="1:13" s="13" customFormat="1" ht="162.75" customHeight="1" thickBot="1" x14ac:dyDescent="0.3">
      <c r="A18" s="6" t="s">
        <v>27</v>
      </c>
      <c r="B18" s="6" t="s">
        <v>38</v>
      </c>
      <c r="C18" s="7">
        <v>44669</v>
      </c>
      <c r="D18" s="6" t="s">
        <v>55</v>
      </c>
      <c r="E18" s="7">
        <v>44718</v>
      </c>
      <c r="F18" s="6" t="s">
        <v>72</v>
      </c>
      <c r="G18" s="7">
        <v>44718</v>
      </c>
      <c r="H18" s="12">
        <v>40000000</v>
      </c>
      <c r="I18" s="6" t="s">
        <v>90</v>
      </c>
      <c r="J18" s="9" t="s">
        <v>9</v>
      </c>
      <c r="K18" s="10">
        <f t="shared" si="1"/>
        <v>143</v>
      </c>
      <c r="L18" s="5">
        <v>44749</v>
      </c>
      <c r="M18" s="5">
        <v>44895</v>
      </c>
    </row>
    <row r="19" spans="1:13" s="13" customFormat="1" ht="162.75" customHeight="1" thickBot="1" x14ac:dyDescent="0.3">
      <c r="A19" s="6" t="s">
        <v>28</v>
      </c>
      <c r="B19" s="6" t="s">
        <v>39</v>
      </c>
      <c r="C19" s="7">
        <v>44656</v>
      </c>
      <c r="D19" s="6" t="s">
        <v>56</v>
      </c>
      <c r="E19" s="7">
        <v>44727</v>
      </c>
      <c r="F19" s="6" t="s">
        <v>73</v>
      </c>
      <c r="G19" s="7">
        <v>44726</v>
      </c>
      <c r="H19" s="12">
        <v>480599618</v>
      </c>
      <c r="I19" s="6" t="s">
        <v>91</v>
      </c>
      <c r="J19" s="9" t="s">
        <v>9</v>
      </c>
      <c r="K19" s="10">
        <f t="shared" si="1"/>
        <v>30</v>
      </c>
      <c r="L19" s="5">
        <v>44727</v>
      </c>
      <c r="M19" s="5">
        <v>44757</v>
      </c>
    </row>
    <row r="20" spans="1:13" s="13" customFormat="1" ht="162.75" customHeight="1" thickBot="1" x14ac:dyDescent="0.3">
      <c r="A20" s="14" t="s">
        <v>98</v>
      </c>
      <c r="B20" s="14" t="s">
        <v>6</v>
      </c>
      <c r="C20" s="14" t="s">
        <v>5</v>
      </c>
      <c r="D20" s="14" t="s">
        <v>8</v>
      </c>
      <c r="E20" s="14" t="s">
        <v>7</v>
      </c>
      <c r="F20" s="14" t="s">
        <v>0</v>
      </c>
      <c r="G20" s="14" t="s">
        <v>1</v>
      </c>
      <c r="H20" s="14" t="s">
        <v>2</v>
      </c>
      <c r="I20" s="14" t="s">
        <v>3</v>
      </c>
      <c r="J20" s="14" t="s">
        <v>4</v>
      </c>
      <c r="K20" s="14" t="s">
        <v>10</v>
      </c>
      <c r="L20" s="14" t="s">
        <v>11</v>
      </c>
      <c r="M20" s="14" t="s">
        <v>12</v>
      </c>
    </row>
    <row r="21" spans="1:13" s="13" customFormat="1" ht="162.75" customHeight="1" thickBot="1" x14ac:dyDescent="0.3">
      <c r="A21" s="6" t="s">
        <v>29</v>
      </c>
      <c r="B21" s="6" t="s">
        <v>35</v>
      </c>
      <c r="C21" s="7">
        <v>44617</v>
      </c>
      <c r="D21" s="6" t="s">
        <v>57</v>
      </c>
      <c r="E21" s="7">
        <v>44726</v>
      </c>
      <c r="F21" s="6" t="s">
        <v>74</v>
      </c>
      <c r="G21" s="7">
        <v>44726</v>
      </c>
      <c r="H21" s="12">
        <v>955760400</v>
      </c>
      <c r="I21" s="6" t="s">
        <v>92</v>
      </c>
      <c r="J21" s="9" t="s">
        <v>9</v>
      </c>
      <c r="K21" s="10">
        <f t="shared" si="1"/>
        <v>540</v>
      </c>
      <c r="L21" s="5">
        <v>44727</v>
      </c>
      <c r="M21" s="5">
        <v>45275</v>
      </c>
    </row>
    <row r="22" spans="1:13" s="13" customFormat="1" ht="162.75" customHeight="1" thickBot="1" x14ac:dyDescent="0.3">
      <c r="A22" s="6" t="s">
        <v>30</v>
      </c>
      <c r="B22" s="6" t="s">
        <v>40</v>
      </c>
      <c r="C22" s="7">
        <v>44617</v>
      </c>
      <c r="D22" s="6" t="s">
        <v>58</v>
      </c>
      <c r="E22" s="7">
        <v>44727</v>
      </c>
      <c r="F22" s="6" t="s">
        <v>75</v>
      </c>
      <c r="G22" s="7">
        <v>44727</v>
      </c>
      <c r="H22" s="12">
        <v>133160000</v>
      </c>
      <c r="I22" s="6" t="s">
        <v>93</v>
      </c>
      <c r="J22" s="9" t="s">
        <v>9</v>
      </c>
      <c r="K22" s="10">
        <f t="shared" si="1"/>
        <v>180</v>
      </c>
      <c r="L22" s="5">
        <v>44728</v>
      </c>
      <c r="M22" s="5">
        <v>44911</v>
      </c>
    </row>
    <row r="23" spans="1:13" s="13" customFormat="1" ht="162.75" customHeight="1" thickBot="1" x14ac:dyDescent="0.3">
      <c r="A23" s="6" t="s">
        <v>31</v>
      </c>
      <c r="B23" s="6" t="s">
        <v>41</v>
      </c>
      <c r="C23" s="7">
        <v>44617</v>
      </c>
      <c r="D23" s="6" t="s">
        <v>59</v>
      </c>
      <c r="E23" s="7">
        <v>44727</v>
      </c>
      <c r="F23" s="6" t="s">
        <v>76</v>
      </c>
      <c r="G23" s="7">
        <v>44727</v>
      </c>
      <c r="H23" s="12">
        <v>133160000</v>
      </c>
      <c r="I23" s="6" t="s">
        <v>94</v>
      </c>
      <c r="J23" s="9" t="s">
        <v>9</v>
      </c>
      <c r="K23" s="10">
        <f t="shared" si="1"/>
        <v>180</v>
      </c>
      <c r="L23" s="5">
        <v>44728</v>
      </c>
      <c r="M23" s="5">
        <v>44911</v>
      </c>
    </row>
    <row r="24" spans="1:13" s="13" customFormat="1" ht="162.75" customHeight="1" thickBot="1" x14ac:dyDescent="0.3">
      <c r="A24" s="14" t="s">
        <v>99</v>
      </c>
      <c r="B24" s="14" t="s">
        <v>6</v>
      </c>
      <c r="C24" s="14" t="s">
        <v>5</v>
      </c>
      <c r="D24" s="14" t="s">
        <v>8</v>
      </c>
      <c r="E24" s="14" t="s">
        <v>7</v>
      </c>
      <c r="F24" s="14" t="s">
        <v>0</v>
      </c>
      <c r="G24" s="14" t="s">
        <v>1</v>
      </c>
      <c r="H24" s="14" t="s">
        <v>2</v>
      </c>
      <c r="I24" s="14" t="s">
        <v>3</v>
      </c>
      <c r="J24" s="14" t="s">
        <v>4</v>
      </c>
      <c r="K24" s="14" t="s">
        <v>10</v>
      </c>
      <c r="L24" s="14" t="s">
        <v>11</v>
      </c>
      <c r="M24" s="14" t="s">
        <v>12</v>
      </c>
    </row>
    <row r="25" spans="1:13" s="13" customFormat="1" ht="162.75" customHeight="1" thickBot="1" x14ac:dyDescent="0.3">
      <c r="A25" s="6" t="s">
        <v>100</v>
      </c>
      <c r="B25" s="6" t="s">
        <v>101</v>
      </c>
      <c r="C25" s="7">
        <v>44734</v>
      </c>
      <c r="D25" s="6" t="s">
        <v>102</v>
      </c>
      <c r="E25" s="7">
        <v>44735</v>
      </c>
      <c r="F25" s="6" t="s">
        <v>103</v>
      </c>
      <c r="G25" s="7">
        <v>44734</v>
      </c>
      <c r="H25" s="12">
        <v>15000000</v>
      </c>
      <c r="I25" s="6" t="s">
        <v>104</v>
      </c>
      <c r="J25" s="9" t="s">
        <v>9</v>
      </c>
      <c r="K25" s="10">
        <f t="shared" si="1"/>
        <v>179</v>
      </c>
      <c r="L25" s="5">
        <v>44735</v>
      </c>
      <c r="M25" s="5">
        <v>44917</v>
      </c>
    </row>
    <row r="26" spans="1:13" s="13" customFormat="1" ht="162.75" customHeight="1" x14ac:dyDescent="0.25">
      <c r="F26" s="15"/>
      <c r="I26" s="15"/>
      <c r="J26" s="15"/>
    </row>
    <row r="27" spans="1:13" s="13" customFormat="1" ht="162.75" customHeight="1" x14ac:dyDescent="0.25">
      <c r="F27" s="15"/>
      <c r="I27" s="15"/>
      <c r="J27" s="15"/>
    </row>
  </sheetData>
  <phoneticPr fontId="20" type="noConversion"/>
  <pageMargins left="0.25" right="0.25" top="0.75" bottom="0.75" header="0.3" footer="0.3"/>
  <pageSetup scale="30" fitToHeight="0" orientation="landscape" r:id="rId1"/>
  <rowBreaks count="1" manualBreakCount="1">
    <brk id="1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2022-07-07T16:35:47Z</cp:lastPrinted>
  <dcterms:created xsi:type="dcterms:W3CDTF">2015-02-03T14:52:16Z</dcterms:created>
  <dcterms:modified xsi:type="dcterms:W3CDTF">2022-07-07T16:37:15Z</dcterms:modified>
</cp:coreProperties>
</file>