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5" yWindow="45" windowWidth="10965" windowHeight="7905"/>
  </bookViews>
  <sheets>
    <sheet name="Hoja1" sheetId="1" r:id="rId1"/>
    <sheet name="Hoja 3" sheetId="9" r:id="rId2"/>
  </sheets>
  <definedNames>
    <definedName name="_xlnm.Print_Area" localSheetId="0">Hoja1!$A$1:$J$7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1" l="1"/>
  <c r="K5" i="1"/>
  <c r="K7" i="1"/>
  <c r="K3" i="1"/>
  <c r="K2" i="1"/>
</calcChain>
</file>

<file path=xl/sharedStrings.xml><?xml version="1.0" encoding="utf-8"?>
<sst xmlns="http://schemas.openxmlformats.org/spreadsheetml/2006/main" count="58" uniqueCount="40">
  <si>
    <t>CONTRATISTA</t>
  </si>
  <si>
    <t>FECHA DE SUSCRIPCIÓN</t>
  </si>
  <si>
    <t>VALOR</t>
  </si>
  <si>
    <t>OBJETO</t>
  </si>
  <si>
    <t>DESTINO</t>
  </si>
  <si>
    <t>FECHA CDP</t>
  </si>
  <si>
    <t>CDP No</t>
  </si>
  <si>
    <t>FECHA RP</t>
  </si>
  <si>
    <t>No RP</t>
  </si>
  <si>
    <t>UNIDADES TECNOLOGICAS DE SANTANDER</t>
  </si>
  <si>
    <t>PLAZO</t>
  </si>
  <si>
    <t>FECHA INICIO</t>
  </si>
  <si>
    <t>FECHA TERMINACION</t>
  </si>
  <si>
    <t>NUMERO DE CONTRATACION - LICITACION</t>
  </si>
  <si>
    <t>001422-22</t>
  </si>
  <si>
    <t>001424-22</t>
  </si>
  <si>
    <t>001427-22</t>
  </si>
  <si>
    <t>001428-22</t>
  </si>
  <si>
    <t>001426-22</t>
  </si>
  <si>
    <t> 22-00585</t>
  </si>
  <si>
    <t> 22-00506</t>
  </si>
  <si>
    <t> 22-00570</t>
  </si>
  <si>
    <t> 22-00571</t>
  </si>
  <si>
    <t> 22-00667</t>
  </si>
  <si>
    <t> 22-00809</t>
  </si>
  <si>
    <t> N/A</t>
  </si>
  <si>
    <t>N/A</t>
  </si>
  <si>
    <t>POSITIVA CIA DE SEGUROS S.A.</t>
  </si>
  <si>
    <t>TECNOLOGIAS INTEGRALES DE SEGURIDAD DE COLOMBIA LTDA</t>
  </si>
  <si>
    <t>UNION TEMPORAL ADECUACIÓN UTS CCR</t>
  </si>
  <si>
    <t>UNION TEMPORAL ADECUACIONES REGIONALES UTS</t>
  </si>
  <si>
    <t>LEADERSEARCH SAS</t>
  </si>
  <si>
    <t>ADQUISICION DE LAS POLIZAS DE SEGUROS QUE CONFORMAN EL PROGRAMA DE SEGUROS DE LAS UNIDADES TECNOLOGICAS DE SANTANDER - GRUPO 2</t>
  </si>
  <si>
    <t>SERVICIO DE VIGILANCIA PARA LAS UNIDADES TECNOLOGICAS DE SANTANDER-UTS, SEDE BUCARAMANGA, SEDE FACULTAD DE CIENCIAS SOCIOECONOMICAS Y EMPRESARIALES, BODEGA EXTERNA, REGIONALES BARRANCABERMEJA, VELEZ, PIEDECUESTA Y SEDE DEPORTIVA COAVICONSA</t>
  </si>
  <si>
    <t>ADECUACIÓN, MEJORAMIENTO Y MODERNIZACIÓN DE LA INFRAESTRUCTURA FISICA DE LA SEDE PRINCIPAL DE LAS UNIDADES TECNOLOGICAS DE SANTANDER, EN EL MARCO DEL PROYECTO DE INVERSION 04-2022</t>
  </si>
  <si>
    <t>MEJORAMIENTO Y ADECUACIÓN DE LA INFRAESTRUCTURA FÍSICA DE LAS REGIONALES VELEZ Y BARRANCABERMEJA DE LAS UNIDADES TECNOLOGICAS DE SANTANDER, EN EL MARCO DEL PROYECTO DE INVERSIÓN 05-2022</t>
  </si>
  <si>
    <t>OBJETO: SERVICIO DE PLATAFORMA VIRTUAL DE TRABAJO PARA OPERAR LA BOLSA DE EMPLEO DE LAS UNIDADES TECNOLOGICAS DE SANTANDER</t>
  </si>
  <si>
    <t>NUMERO DE CONTRATACION - DE MINIMA CUANTIA</t>
  </si>
  <si>
    <t>22-00888</t>
  </si>
  <si>
    <t>22-00899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</si>
</sst>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4"/>
      <color theme="1"/>
      <name val="Verdana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2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6" borderId="3" applyNumberFormat="0" applyAlignment="0" applyProtection="0"/>
    <xf numFmtId="0" fontId="8" fillId="7" borderId="4" applyNumberFormat="0" applyAlignment="0" applyProtection="0"/>
    <xf numFmtId="0" fontId="9" fillId="7" borderId="3" applyNumberFormat="0" applyAlignment="0" applyProtection="0"/>
    <xf numFmtId="0" fontId="10" fillId="0" borderId="5" applyNumberFormat="0" applyFill="0" applyAlignment="0" applyProtection="0"/>
    <xf numFmtId="0" fontId="11" fillId="8" borderId="6" applyNumberFormat="0" applyAlignment="0" applyProtection="0"/>
    <xf numFmtId="0" fontId="12" fillId="0" borderId="0" applyNumberFormat="0" applyFill="0" applyBorder="0" applyAlignment="0" applyProtection="0"/>
    <xf numFmtId="0" fontId="1" fillId="9" borderId="7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5" fillId="33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</cellStyleXfs>
  <cellXfs count="15">
    <xf numFmtId="0" fontId="0" fillId="0" borderId="0" xfId="0"/>
    <xf numFmtId="0" fontId="18" fillId="0" borderId="10" xfId="0" applyFont="1" applyFill="1" applyBorder="1" applyAlignment="1">
      <alignment horizontal="center" vertical="center" wrapText="1"/>
    </xf>
    <xf numFmtId="14" fontId="18" fillId="0" borderId="10" xfId="0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20" fillId="2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4" fontId="18" fillId="0" borderId="10" xfId="0" applyNumberFormat="1" applyFont="1" applyBorder="1" applyAlignment="1">
      <alignment horizontal="center" vertical="center" wrapText="1"/>
    </xf>
    <xf numFmtId="4" fontId="18" fillId="0" borderId="10" xfId="0" applyNumberFormat="1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</cellXfs>
  <cellStyles count="42">
    <cellStyle name="20% - Énfasis1" xfId="17" builtinId="30" customBuiltin="1"/>
    <cellStyle name="20% - Énfasis2" xfId="21" builtinId="34" customBuiltin="1"/>
    <cellStyle name="20% - Énfasis3" xfId="25" builtinId="38" customBuiltin="1"/>
    <cellStyle name="20% - Énfasis4" xfId="29" builtinId="42" customBuiltin="1"/>
    <cellStyle name="20% - Énfasis5" xfId="33" builtinId="46" customBuiltin="1"/>
    <cellStyle name="20% - Énfasis6" xfId="37" builtinId="50" customBuiltin="1"/>
    <cellStyle name="40% - Énfasis1" xfId="18" builtinId="31" customBuiltin="1"/>
    <cellStyle name="40% - Énfasis2" xfId="22" builtinId="35" customBuiltin="1"/>
    <cellStyle name="40% - Énfasis3" xfId="26" builtinId="39" customBuiltin="1"/>
    <cellStyle name="40% - Énfasis4" xfId="30" builtinId="43" customBuiltin="1"/>
    <cellStyle name="40% - Énfasis5" xfId="34" builtinId="47" customBuiltin="1"/>
    <cellStyle name="40% - Énfasis6" xfId="38" builtinId="51" customBuiltin="1"/>
    <cellStyle name="60% - Énfasis1" xfId="19" builtinId="32" customBuiltin="1"/>
    <cellStyle name="60% - Énfasis2" xfId="23" builtinId="36" customBuiltin="1"/>
    <cellStyle name="60% - Énfasis3" xfId="27" builtinId="40" customBuiltin="1"/>
    <cellStyle name="60% - Énfasis4" xfId="31" builtinId="44" customBuiltin="1"/>
    <cellStyle name="60% - Énfasis5" xfId="35" builtinId="48" customBuiltin="1"/>
    <cellStyle name="60% - Énfasis6" xfId="39" builtinId="52" customBuiltin="1"/>
    <cellStyle name="Buena" xfId="4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4" xfId="3" builtinId="19" customBuiltin="1"/>
    <cellStyle name="Énfasis1" xfId="16" builtinId="29" customBuiltin="1"/>
    <cellStyle name="Énfasis2" xfId="20" builtinId="33" customBuiltin="1"/>
    <cellStyle name="Énfasis3" xfId="24" builtinId="37" customBuiltin="1"/>
    <cellStyle name="Énfasis4" xfId="28" builtinId="41" customBuiltin="1"/>
    <cellStyle name="Énfasis5" xfId="32" builtinId="45" customBuiltin="1"/>
    <cellStyle name="Énfasis6" xfId="36" builtinId="49" customBuiltin="1"/>
    <cellStyle name="Entrada" xfId="7" builtinId="20" customBuiltin="1"/>
    <cellStyle name="Incorrecto" xfId="5" builtinId="27" customBuiltin="1"/>
    <cellStyle name="Neutral" xfId="6" builtinId="28" customBuiltin="1"/>
    <cellStyle name="Normal" xfId="0" builtinId="0"/>
    <cellStyle name="Notas" xfId="13" builtinId="10" customBuiltin="1"/>
    <cellStyle name="Salida" xfId="8" builtinId="21" customBuiltin="1"/>
    <cellStyle name="Texto de advertencia" xfId="12" builtinId="11" customBuiltin="1"/>
    <cellStyle name="Texto explicativo" xfId="14" builtinId="53" customBuiltin="1"/>
    <cellStyle name="Título 1" xfId="41" builtinId="16" customBuiltin="1"/>
    <cellStyle name="Título 2" xfId="1" builtinId="17" customBuiltin="1"/>
    <cellStyle name="Título 3" xfId="2" builtinId="18" customBuiltin="1"/>
    <cellStyle name="Título 4" xfId="40"/>
    <cellStyle name="Total" xfId="15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view="pageBreakPreview" zoomScale="43" zoomScaleNormal="49" zoomScaleSheetLayoutView="43" workbookViewId="0">
      <pane ySplit="1" topLeftCell="A2" activePane="bottomLeft" state="frozen"/>
      <selection pane="bottomLeft" activeCell="F3" sqref="F3"/>
    </sheetView>
  </sheetViews>
  <sheetFormatPr baseColWidth="10" defaultColWidth="59.42578125" defaultRowHeight="18" x14ac:dyDescent="0.25"/>
  <cols>
    <col min="1" max="1" width="30.140625" style="6" customWidth="1"/>
    <col min="2" max="2" width="16.28515625" style="6" customWidth="1"/>
    <col min="3" max="3" width="17.85546875" style="6" bestFit="1" customWidth="1"/>
    <col min="4" max="4" width="17.28515625" style="6" customWidth="1"/>
    <col min="5" max="5" width="17.7109375" style="6" bestFit="1" customWidth="1"/>
    <col min="6" max="6" width="25.85546875" style="7" customWidth="1"/>
    <col min="7" max="7" width="24.140625" style="6" customWidth="1"/>
    <col min="8" max="8" width="24.5703125" style="6" customWidth="1"/>
    <col min="9" max="9" width="82" style="7" customWidth="1"/>
    <col min="10" max="10" width="33.85546875" style="7" customWidth="1"/>
    <col min="11" max="11" width="14.7109375" style="6" customWidth="1"/>
    <col min="12" max="12" width="19.42578125" style="6" customWidth="1"/>
    <col min="13" max="13" width="19.7109375" style="6" customWidth="1"/>
    <col min="14" max="16384" width="59.42578125" style="6"/>
  </cols>
  <sheetData>
    <row r="1" spans="1:13" ht="135.75" customHeight="1" thickBot="1" x14ac:dyDescent="0.3">
      <c r="A1" s="5" t="s">
        <v>13</v>
      </c>
      <c r="B1" s="5" t="s">
        <v>6</v>
      </c>
      <c r="C1" s="5" t="s">
        <v>5</v>
      </c>
      <c r="D1" s="5" t="s">
        <v>8</v>
      </c>
      <c r="E1" s="5" t="s">
        <v>7</v>
      </c>
      <c r="F1" s="5" t="s">
        <v>0</v>
      </c>
      <c r="G1" s="5" t="s">
        <v>1</v>
      </c>
      <c r="H1" s="5" t="s">
        <v>2</v>
      </c>
      <c r="I1" s="5" t="s">
        <v>3</v>
      </c>
      <c r="J1" s="5" t="s">
        <v>4</v>
      </c>
      <c r="K1" s="5" t="s">
        <v>10</v>
      </c>
      <c r="L1" s="5" t="s">
        <v>11</v>
      </c>
      <c r="M1" s="5" t="s">
        <v>12</v>
      </c>
    </row>
    <row r="2" spans="1:13" s="4" customFormat="1" ht="160.5" customHeight="1" thickBot="1" x14ac:dyDescent="0.3">
      <c r="A2" s="8" t="s">
        <v>14</v>
      </c>
      <c r="B2" s="8" t="s">
        <v>19</v>
      </c>
      <c r="C2" s="9">
        <v>44620</v>
      </c>
      <c r="D2" s="1" t="s">
        <v>24</v>
      </c>
      <c r="E2" s="2">
        <v>44669</v>
      </c>
      <c r="F2" s="8" t="s">
        <v>27</v>
      </c>
      <c r="G2" s="9">
        <v>44669</v>
      </c>
      <c r="H2" s="10">
        <v>303103800</v>
      </c>
      <c r="I2" s="8" t="s">
        <v>32</v>
      </c>
      <c r="J2" s="3" t="s">
        <v>9</v>
      </c>
      <c r="K2" s="14">
        <f t="shared" ref="K2:K7" si="0">DAYS360(L2,M2)</f>
        <v>253</v>
      </c>
      <c r="L2" s="9">
        <v>44669</v>
      </c>
      <c r="M2" s="2">
        <v>44926</v>
      </c>
    </row>
    <row r="3" spans="1:13" s="4" customFormat="1" ht="156" customHeight="1" thickBot="1" x14ac:dyDescent="0.3">
      <c r="A3" s="8" t="s">
        <v>15</v>
      </c>
      <c r="B3" s="8" t="s">
        <v>20</v>
      </c>
      <c r="C3" s="9">
        <v>44600</v>
      </c>
      <c r="D3" s="1" t="s">
        <v>38</v>
      </c>
      <c r="E3" s="2">
        <v>44673</v>
      </c>
      <c r="F3" s="8" t="s">
        <v>28</v>
      </c>
      <c r="G3" s="9">
        <v>44671</v>
      </c>
      <c r="H3" s="10">
        <v>537166070</v>
      </c>
      <c r="I3" s="8" t="s">
        <v>33</v>
      </c>
      <c r="J3" s="3" t="s">
        <v>9</v>
      </c>
      <c r="K3" s="14">
        <f t="shared" si="0"/>
        <v>240</v>
      </c>
      <c r="L3" s="9">
        <v>44682</v>
      </c>
      <c r="M3" s="2">
        <v>44926</v>
      </c>
    </row>
    <row r="4" spans="1:13" s="4" customFormat="1" ht="117" customHeight="1" thickBot="1" x14ac:dyDescent="0.3">
      <c r="A4" s="8" t="s">
        <v>16</v>
      </c>
      <c r="B4" s="8" t="s">
        <v>21</v>
      </c>
      <c r="C4" s="9">
        <v>44617</v>
      </c>
      <c r="D4" s="1" t="s">
        <v>25</v>
      </c>
      <c r="E4" s="2" t="s">
        <v>26</v>
      </c>
      <c r="F4" s="8" t="s">
        <v>29</v>
      </c>
      <c r="G4" s="9">
        <v>44679</v>
      </c>
      <c r="H4" s="10">
        <v>3363441919</v>
      </c>
      <c r="I4" s="8" t="s">
        <v>34</v>
      </c>
      <c r="J4" s="3" t="s">
        <v>9</v>
      </c>
      <c r="K4" s="14">
        <f t="shared" si="0"/>
        <v>180</v>
      </c>
      <c r="L4" s="9">
        <v>44683</v>
      </c>
      <c r="M4" s="9">
        <v>44867</v>
      </c>
    </row>
    <row r="5" spans="1:13" s="4" customFormat="1" ht="127.5" customHeight="1" thickBot="1" x14ac:dyDescent="0.3">
      <c r="A5" s="1" t="s">
        <v>17</v>
      </c>
      <c r="B5" s="1" t="s">
        <v>22</v>
      </c>
      <c r="C5" s="2">
        <v>44617</v>
      </c>
      <c r="D5" s="1" t="s">
        <v>25</v>
      </c>
      <c r="E5" s="2" t="s">
        <v>26</v>
      </c>
      <c r="F5" s="1" t="s">
        <v>30</v>
      </c>
      <c r="G5" s="2">
        <v>44679</v>
      </c>
      <c r="H5" s="11">
        <v>2362585393</v>
      </c>
      <c r="I5" s="1" t="s">
        <v>35</v>
      </c>
      <c r="J5" s="3" t="s">
        <v>9</v>
      </c>
      <c r="K5" s="14">
        <f t="shared" si="0"/>
        <v>180</v>
      </c>
      <c r="L5" s="9">
        <v>44683</v>
      </c>
      <c r="M5" s="9">
        <v>44867</v>
      </c>
    </row>
    <row r="6" spans="1:13" ht="135.75" customHeight="1" thickBot="1" x14ac:dyDescent="0.3">
      <c r="A6" s="5" t="s">
        <v>37</v>
      </c>
      <c r="B6" s="5" t="s">
        <v>6</v>
      </c>
      <c r="C6" s="5" t="s">
        <v>5</v>
      </c>
      <c r="D6" s="5" t="s">
        <v>8</v>
      </c>
      <c r="E6" s="5" t="s">
        <v>7</v>
      </c>
      <c r="F6" s="5" t="s">
        <v>0</v>
      </c>
      <c r="G6" s="5" t="s">
        <v>1</v>
      </c>
      <c r="H6" s="5" t="s">
        <v>2</v>
      </c>
      <c r="I6" s="5" t="s">
        <v>3</v>
      </c>
      <c r="J6" s="5" t="s">
        <v>4</v>
      </c>
      <c r="K6" s="5" t="s">
        <v>10</v>
      </c>
      <c r="L6" s="5" t="s">
        <v>11</v>
      </c>
      <c r="M6" s="5" t="s">
        <v>12</v>
      </c>
    </row>
    <row r="7" spans="1:13" ht="132" customHeight="1" thickBot="1" x14ac:dyDescent="0.3">
      <c r="A7" s="12" t="s">
        <v>18</v>
      </c>
      <c r="B7" s="12" t="s">
        <v>23</v>
      </c>
      <c r="C7" s="2">
        <v>44651</v>
      </c>
      <c r="D7" s="12" t="s">
        <v>39</v>
      </c>
      <c r="E7" s="2">
        <v>44678</v>
      </c>
      <c r="F7" s="13" t="s">
        <v>31</v>
      </c>
      <c r="G7" s="2">
        <v>44678</v>
      </c>
      <c r="H7" s="11">
        <v>16565395</v>
      </c>
      <c r="I7" s="13" t="s">
        <v>36</v>
      </c>
      <c r="J7" s="13" t="s">
        <v>9</v>
      </c>
      <c r="K7" s="14">
        <f t="shared" si="0"/>
        <v>14</v>
      </c>
      <c r="L7" s="9">
        <v>44682</v>
      </c>
      <c r="M7" s="9">
        <v>44696</v>
      </c>
    </row>
  </sheetData>
  <phoneticPr fontId="21" type="noConversion"/>
  <pageMargins left="0.25" right="0.25" top="0.75" bottom="0.75" header="0.3" footer="0.3"/>
  <pageSetup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1" sqref="F1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 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</dc:creator>
  <cp:lastModifiedBy>UTS</cp:lastModifiedBy>
  <cp:lastPrinted>2022-04-06T21:51:55Z</cp:lastPrinted>
  <dcterms:created xsi:type="dcterms:W3CDTF">2015-02-03T14:52:16Z</dcterms:created>
  <dcterms:modified xsi:type="dcterms:W3CDTF">2022-05-06T18:09:10Z</dcterms:modified>
</cp:coreProperties>
</file>