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VIER GUERREO\Desktop\"/>
    </mc:Choice>
  </mc:AlternateContent>
  <bookViews>
    <workbookView xWindow="-120" yWindow="510" windowWidth="29040" windowHeight="15210"/>
  </bookViews>
  <sheets>
    <sheet name="Hoja1" sheetId="1" r:id="rId1"/>
  </sheets>
  <definedNames>
    <definedName name="_xlnm.Print_Area" localSheetId="0">Hoja1!$A$1:$M$71</definedName>
  </definedNames>
  <calcPr calcId="181029"/>
</workbook>
</file>

<file path=xl/calcChain.xml><?xml version="1.0" encoding="utf-8"?>
<calcChain xmlns="http://schemas.openxmlformats.org/spreadsheetml/2006/main">
  <c r="K28" i="1" l="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27" i="1" l="1"/>
  <c r="K26" i="1"/>
  <c r="K25" i="1"/>
  <c r="K24" i="1"/>
  <c r="K23" i="1"/>
  <c r="K22" i="1"/>
  <c r="K21" i="1"/>
  <c r="K20" i="1"/>
  <c r="K19" i="1"/>
  <c r="K18" i="1"/>
  <c r="K17" i="1"/>
  <c r="K16" i="1"/>
  <c r="K15" i="1"/>
  <c r="K14" i="1"/>
  <c r="K13" i="1"/>
  <c r="K12" i="1"/>
  <c r="K11" i="1"/>
  <c r="K9" i="1"/>
  <c r="K8" i="1"/>
  <c r="K7" i="1"/>
  <c r="K6" i="1"/>
  <c r="K4" i="1" l="1"/>
  <c r="K2" i="1" l="1"/>
</calcChain>
</file>

<file path=xl/sharedStrings.xml><?xml version="1.0" encoding="utf-8"?>
<sst xmlns="http://schemas.openxmlformats.org/spreadsheetml/2006/main" count="460" uniqueCount="325">
  <si>
    <t>CONTRATISTA</t>
  </si>
  <si>
    <t>FECHA DE SUSCRIPCIÓN</t>
  </si>
  <si>
    <t>VALOR</t>
  </si>
  <si>
    <t>OBJETO</t>
  </si>
  <si>
    <t>DESTINO</t>
  </si>
  <si>
    <t>FECHA CDP</t>
  </si>
  <si>
    <t>CDP No</t>
  </si>
  <si>
    <t>FECHA RP</t>
  </si>
  <si>
    <t>No RP</t>
  </si>
  <si>
    <t>UNIDADES TECNOLOGICAS DE SANTANDER</t>
  </si>
  <si>
    <t>PLAZO DIAS</t>
  </si>
  <si>
    <t>INICIO</t>
  </si>
  <si>
    <t>TERMINACION</t>
  </si>
  <si>
    <t>NUMERO DE CONTRATACION DE MINIMA CUANTIA</t>
  </si>
  <si>
    <t>001986-20</t>
  </si>
  <si>
    <t>002000-20</t>
  </si>
  <si>
    <t>002108-20</t>
  </si>
  <si>
    <t>002075-20</t>
  </si>
  <si>
    <t>002100-20</t>
  </si>
  <si>
    <t>002101-20</t>
  </si>
  <si>
    <t> 20-00832</t>
  </si>
  <si>
    <t> 20-00682</t>
  </si>
  <si>
    <t> 20-00553</t>
  </si>
  <si>
    <t> 20-00858</t>
  </si>
  <si>
    <t> 20-01096</t>
  </si>
  <si>
    <t> 20-01080</t>
  </si>
  <si>
    <t> 20-02690</t>
  </si>
  <si>
    <t> 20-02691</t>
  </si>
  <si>
    <t> 20-03131</t>
  </si>
  <si>
    <t> 20-03058</t>
  </si>
  <si>
    <t> 20-03109</t>
  </si>
  <si>
    <t> 20-03110</t>
  </si>
  <si>
    <t>CONSTRUCTORA DE VIVIENDA Y OBRAS CIVILES DE COLOMBIA SAS</t>
  </si>
  <si>
    <t>BARRERA VERA MARICELA</t>
  </si>
  <si>
    <t>GASES INDUSTRIALES DE COLOMBIA SA</t>
  </si>
  <si>
    <t>VALUE AND RISK RATING S.A. SOCIEDAD CALIFICADORA DE VALORES</t>
  </si>
  <si>
    <t>OLARTE MOURE &amp; ASOCIADOS SAS</t>
  </si>
  <si>
    <t>ICONTEC INSTITUTO COLOMBIANO DE NORMAS TECNICAS Y CERTIFICACION</t>
  </si>
  <si>
    <t>42,206,275.00</t>
  </si>
  <si>
    <t>380,000,000.00</t>
  </si>
  <si>
    <t>14,956,385.00</t>
  </si>
  <si>
    <t>20,352,709.00</t>
  </si>
  <si>
    <t>5,493,040.00</t>
  </si>
  <si>
    <t>4,178,328.00</t>
  </si>
  <si>
    <t>OBJETO:FABRICACIÓN E INSTALACIÓN DE PORTONES METALMECÁNICOS PARA EL PROYECTO: IMPLEMENTACIÓN DE UN SISTEMA DE AUTOMATIZACIÓN DE LAS ACTIVIDADES GANADERAS PARA MEJORAR LA COMPETITIVIDAD DEL SECTOR EN TODO EL DEPARTAMENTO DE SANTANDER, CENTRO ORIENTE.</t>
  </si>
  <si>
    <t>OBJETO:PRESTACIÓN DEL SERVICIO DE ORGANIZACIÓN, DESCRIPCIÓN Y DIGITALIZACIÓN TÉCNICA DOCUMENTAL DE ACUERDO A LOS LINEAMIENTOS ESTABLECIDOS POR EL ARCHIVO GENERAL DE LA NACIÓN Y DIRECTRICES DE LAS UNIDADES TECNOLOGICAS DE SANTANDER (UTS) E IMPLEMENTACIÓN DE HERRAMIENTAS ARCHIVÍSTICAS ESTABLECIDOS EN EL SISTEMA INTEGRADO DE CONSERVACIÓN, PROGRAMA DE PRESERVACIÓN Y PROGRAMA DE SEGURIDAD DE LA INFORMACION DOCUMENTAL DE LAS UNIDADES TECNOLOGICAS DE SANTANDER (UTS).</t>
  </si>
  <si>
    <t>OBJETO:SUMINISTRO E INSTALACIÓN DE LAS REDES DE GASES ACETILENO, ÓXIDO NITROSO Y NITRÓGENO PARA EL LABORATORIO DE QUÍMICA AMBIENTAL Y UBICACIÓN DE LOS CILINDROS EN EL PRIMER PISO DEL EDIFICIO A</t>
  </si>
  <si>
    <t>OBJETO:LA PRESTACIÓN DE SERVICIOS PROFESIONALES PARA DETERMINAR LA CAPACIDAD DE PAGO DE LAS UNIDADES TECNOLÓGICAS DE SANTANDER.</t>
  </si>
  <si>
    <t>OBJETO:LA CONTRATACIÓN DE LA PRESTACIÓN DE LOS SERVICIOS PROFESIONALES PARA PARA DAR RESPUESTA AL PRIMER EXAMEN DE FONDO EMITIDO POR LA SUPERINTENDENCIA DE INDUSTRIA Y COMERCIO, REFERENTE A SOLICITUD DE PATENTE DE INVENCIÓN EN COLOMBIA NO. NC2018/0001325 "DISPOSITIVO Y MÉTODO PARA LA FERMENTACIÓN DE MATERIALES ORGÁNICOS</t>
  </si>
  <si>
    <t>OBJETO:CONTRATO DE PRESTACIÓN DE SERVICIOS PROFESIONALES PARA REALIZAR LA AUDITORIA DE SEGUIMIENTO DEL SISTEMA DE GESTIÓN DE CALIDAD DE LAS UNIDADES TECNOLÓGICAS DE SANTANDER CON BASE EN LOS REQUISITOS ESTABLECIDOS EN LA NORMA NTC ISO 9901:2015</t>
  </si>
  <si>
    <t>NUMERO DE CONTRATACION DE SELECCIÓN ABREVIADA DE MENOR CUANTIA</t>
  </si>
  <si>
    <t>NUMERO DE CONTRATACION DE LICITACION</t>
  </si>
  <si>
    <t>NUMERO DE CONTRATACION CPS</t>
  </si>
  <si>
    <t>001993-20</t>
  </si>
  <si>
    <t>001991-20</t>
  </si>
  <si>
    <t>001996-20</t>
  </si>
  <si>
    <t>001989-20</t>
  </si>
  <si>
    <t>001995-20</t>
  </si>
  <si>
    <t>001992-20</t>
  </si>
  <si>
    <t>001987-20</t>
  </si>
  <si>
    <t>001988-20</t>
  </si>
  <si>
    <t>001999-20</t>
  </si>
  <si>
    <t>001998-20</t>
  </si>
  <si>
    <t>001990-20</t>
  </si>
  <si>
    <t>001997-20</t>
  </si>
  <si>
    <t>001994-20</t>
  </si>
  <si>
    <t>002072-20</t>
  </si>
  <si>
    <t>002069-20</t>
  </si>
  <si>
    <t>002052-20</t>
  </si>
  <si>
    <t>002074-20</t>
  </si>
  <si>
    <t>002057-20</t>
  </si>
  <si>
    <t>002065-20</t>
  </si>
  <si>
    <t>002058-20</t>
  </si>
  <si>
    <t>002060-20</t>
  </si>
  <si>
    <t>002059-20</t>
  </si>
  <si>
    <t>002053-20</t>
  </si>
  <si>
    <t>002062-20</t>
  </si>
  <si>
    <t>002071-20</t>
  </si>
  <si>
    <t>002061-20</t>
  </si>
  <si>
    <t>002064-20</t>
  </si>
  <si>
    <t>002066-20</t>
  </si>
  <si>
    <t>002051-20</t>
  </si>
  <si>
    <t>002067-20</t>
  </si>
  <si>
    <t>002070-20</t>
  </si>
  <si>
    <t>002063-20</t>
  </si>
  <si>
    <t>002073-20</t>
  </si>
  <si>
    <t>002068-20</t>
  </si>
  <si>
    <t>002054-20</t>
  </si>
  <si>
    <t>002056-20</t>
  </si>
  <si>
    <t>002055-20</t>
  </si>
  <si>
    <t>002078-20</t>
  </si>
  <si>
    <t>002077-20</t>
  </si>
  <si>
    <t>002080-20</t>
  </si>
  <si>
    <t>002079-20</t>
  </si>
  <si>
    <t>002076-20</t>
  </si>
  <si>
    <t>002081-20</t>
  </si>
  <si>
    <t>002082-20</t>
  </si>
  <si>
    <t>002086-20</t>
  </si>
  <si>
    <t>002085-20</t>
  </si>
  <si>
    <t>002088-20</t>
  </si>
  <si>
    <t>002089-20</t>
  </si>
  <si>
    <t>002091-20</t>
  </si>
  <si>
    <t>002092-20</t>
  </si>
  <si>
    <t>002090-20</t>
  </si>
  <si>
    <t>002096-20</t>
  </si>
  <si>
    <t>002099-20</t>
  </si>
  <si>
    <t>002098-20</t>
  </si>
  <si>
    <t>002097-20</t>
  </si>
  <si>
    <t>002103-20</t>
  </si>
  <si>
    <t>002102-20</t>
  </si>
  <si>
    <t>002106-20</t>
  </si>
  <si>
    <t>002107-20</t>
  </si>
  <si>
    <t>002105-20</t>
  </si>
  <si>
    <t>002109-20</t>
  </si>
  <si>
    <t>20-01052</t>
  </si>
  <si>
    <t>20-02680</t>
  </si>
  <si>
    <t>20-01051</t>
  </si>
  <si>
    <t>20-02678</t>
  </si>
  <si>
    <t>20-01060</t>
  </si>
  <si>
    <t>20-02683</t>
  </si>
  <si>
    <t>20-01049</t>
  </si>
  <si>
    <t>20-02676</t>
  </si>
  <si>
    <t>20-01056</t>
  </si>
  <si>
    <t>20-02682</t>
  </si>
  <si>
    <t>20-01054</t>
  </si>
  <si>
    <t>20-02679</t>
  </si>
  <si>
    <t>20-01053</t>
  </si>
  <si>
    <t>20-02674</t>
  </si>
  <si>
    <t>20-01050</t>
  </si>
  <si>
    <t>20-02675</t>
  </si>
  <si>
    <t>20-01058</t>
  </si>
  <si>
    <t>20-02686</t>
  </si>
  <si>
    <t>20-01057</t>
  </si>
  <si>
    <t>20-02685</t>
  </si>
  <si>
    <t>20-01055</t>
  </si>
  <si>
    <t>20-02677</t>
  </si>
  <si>
    <t>20-01048</t>
  </si>
  <si>
    <t>20-02684</t>
  </si>
  <si>
    <t>20-01059</t>
  </si>
  <si>
    <t>20-02681</t>
  </si>
  <si>
    <t>20-01078</t>
  </si>
  <si>
    <t>20-03051</t>
  </si>
  <si>
    <t>20-01076</t>
  </si>
  <si>
    <t>20-03048</t>
  </si>
  <si>
    <t>20-01063</t>
  </si>
  <si>
    <t>20-03031</t>
  </si>
  <si>
    <t>20-01074</t>
  </si>
  <si>
    <t>20-03053</t>
  </si>
  <si>
    <t>20-03036</t>
  </si>
  <si>
    <t>20-03044</t>
  </si>
  <si>
    <t>20-03037</t>
  </si>
  <si>
    <t>20-03039</t>
  </si>
  <si>
    <t>20-03038</t>
  </si>
  <si>
    <t>20-03032</t>
  </si>
  <si>
    <t>20-03041</t>
  </si>
  <si>
    <t>20-01077</t>
  </si>
  <si>
    <t>20-03050</t>
  </si>
  <si>
    <t>20-03040</t>
  </si>
  <si>
    <t>20-03043</t>
  </si>
  <si>
    <t>20-03045</t>
  </si>
  <si>
    <t>20-03030</t>
  </si>
  <si>
    <t>20-03046</t>
  </si>
  <si>
    <t>20-01075</t>
  </si>
  <si>
    <t>20-03049</t>
  </si>
  <si>
    <t>20-03042</t>
  </si>
  <si>
    <t>20-01073</t>
  </si>
  <si>
    <t>20-03052</t>
  </si>
  <si>
    <t>20-03047</t>
  </si>
  <si>
    <t>20-03033</t>
  </si>
  <si>
    <t>20-03035</t>
  </si>
  <si>
    <t>20-03034</t>
  </si>
  <si>
    <t>20-01087</t>
  </si>
  <si>
    <t>20-03062</t>
  </si>
  <si>
    <t>20-01083</t>
  </si>
  <si>
    <t>20-03061</t>
  </si>
  <si>
    <t>20-01084</t>
  </si>
  <si>
    <t>20-03064</t>
  </si>
  <si>
    <t>20-01086</t>
  </si>
  <si>
    <t>20-03063</t>
  </si>
  <si>
    <t>20-01085</t>
  </si>
  <si>
    <t>20-03060</t>
  </si>
  <si>
    <t>20-01098</t>
  </si>
  <si>
    <t>20-03075</t>
  </si>
  <si>
    <t>20-01097</t>
  </si>
  <si>
    <t>20-03076</t>
  </si>
  <si>
    <t>20-01101</t>
  </si>
  <si>
    <t>20-03082</t>
  </si>
  <si>
    <t>20-01102</t>
  </si>
  <si>
    <t>20-03081</t>
  </si>
  <si>
    <t>20-01106</t>
  </si>
  <si>
    <t>20-03087</t>
  </si>
  <si>
    <t>20-01105</t>
  </si>
  <si>
    <t>20-03088</t>
  </si>
  <si>
    <t>20-01116</t>
  </si>
  <si>
    <t>20-03093</t>
  </si>
  <si>
    <t>20-01115</t>
  </si>
  <si>
    <t>20-03094</t>
  </si>
  <si>
    <t>20-01114</t>
  </si>
  <si>
    <t>20-03092</t>
  </si>
  <si>
    <t>20-01118</t>
  </si>
  <si>
    <t>20-03101</t>
  </si>
  <si>
    <t>20-01121</t>
  </si>
  <si>
    <t>20-03104</t>
  </si>
  <si>
    <t>20-01120</t>
  </si>
  <si>
    <t>20-03103</t>
  </si>
  <si>
    <t>20-01119</t>
  </si>
  <si>
    <t>20-03102</t>
  </si>
  <si>
    <t>20-01129</t>
  </si>
  <si>
    <t>20-03114</t>
  </si>
  <si>
    <t>20-01130</t>
  </si>
  <si>
    <t>20-03113</t>
  </si>
  <si>
    <t>20-01131</t>
  </si>
  <si>
    <t>20-03117</t>
  </si>
  <si>
    <t>20-01132</t>
  </si>
  <si>
    <t>20-03118</t>
  </si>
  <si>
    <t>20-01133</t>
  </si>
  <si>
    <t>20-03116</t>
  </si>
  <si>
    <t>20-01141</t>
  </si>
  <si>
    <t>20-03126</t>
  </si>
  <si>
    <t>ARDILA BERNAL LIZETH XIOMARA</t>
  </si>
  <si>
    <t>CORREA DOMINGUEZ JERSEY</t>
  </si>
  <si>
    <t>DAVIDSON GALLEGO ROY MARCEL</t>
  </si>
  <si>
    <t>ESTEBAN CARRILLO INGRID PAOLA</t>
  </si>
  <si>
    <t>GAMBOA PEÑARANDA JUAN CAMILO</t>
  </si>
  <si>
    <t>GOMEZ SIERRA MARSELA</t>
  </si>
  <si>
    <t>GRANADOS AMAYA LORENA PATRICIA</t>
  </si>
  <si>
    <t>HERNANDEZ SALAZAR JAIME ALBERTO</t>
  </si>
  <si>
    <t>MORALES SUAREZ GUSTAVO ADOLFO</t>
  </si>
  <si>
    <t>ROJAS ALVAREZ GILBERTO</t>
  </si>
  <si>
    <t>SUAREZ ARCINIEGAS YESID LEONARDO</t>
  </si>
  <si>
    <t>TORRES GOMEZ GLORIA CECILIA</t>
  </si>
  <si>
    <t>VERA URIBE LEONARDO</t>
  </si>
  <si>
    <t>ADARME MANTILLA YENIFHER ALEXANDRA</t>
  </si>
  <si>
    <t>AGON GRANADOS LAURA JIMENA</t>
  </si>
  <si>
    <t>ANGARITA PINO FREDY</t>
  </si>
  <si>
    <t>AYALA CADENA EDWIN FERNANDO</t>
  </si>
  <si>
    <t>CUADROS ARDILA JAIRO ANDRES</t>
  </si>
  <si>
    <t>GARCIA GUERRERO ALEJANDRO</t>
  </si>
  <si>
    <t>HERNANDEZ ACERO FREDDY ANDRES</t>
  </si>
  <si>
    <t>HERRERA BETANCOURTH IVONNE</t>
  </si>
  <si>
    <t>LOZANO VILLA FRANCOIS ROMAN</t>
  </si>
  <si>
    <t>MANTILLA GUZMAN LEIDY MARCELA</t>
  </si>
  <si>
    <t>MARTINEZ CORREA ESTIBALIZ</t>
  </si>
  <si>
    <t>NIEVES TAVERA MAYARITH</t>
  </si>
  <si>
    <t>ORTIZ CABALLERO IVAN DARIO</t>
  </si>
  <si>
    <t>PEREZ PULIDO DARLY XIMENA</t>
  </si>
  <si>
    <t>PINILLA ALVAREZ MIREYA</t>
  </si>
  <si>
    <t>REY PEDRAZA CLAUDIA INES</t>
  </si>
  <si>
    <t>RICO LOPEZ ZULLY PATRICIA</t>
  </si>
  <si>
    <t>RODRIGUEZ SILVA GERSON JAIR</t>
  </si>
  <si>
    <t>SANCHEZ PINTO ERIKA TATIANA</t>
  </si>
  <si>
    <t>SERPA TORRES CLAUDIA PATRICIA</t>
  </si>
  <si>
    <t>VELASCO GAMBOA YULY PAOLA</t>
  </si>
  <si>
    <t>VILLA IBAÑEZ MILEYDIS PAOLA</t>
  </si>
  <si>
    <t>ZAFRA BUENO JAIME</t>
  </si>
  <si>
    <t>ZAFRA LIZARRALDE JUAN JOSE</t>
  </si>
  <si>
    <t>AMADO FORERO YENNY PATRICIA</t>
  </si>
  <si>
    <t>GUTIERREZ OSORIO CAMILO ALBERTO</t>
  </si>
  <si>
    <t>SOTO CARREÑO CAMILO ANDRES</t>
  </si>
  <si>
    <t>VARGAS GÓMEZ YEZID ROLANDO</t>
  </si>
  <si>
    <t>VERA GAMEZ YENNY PAOLA</t>
  </si>
  <si>
    <t>CORZO TORRES NANCY YOLANDA</t>
  </si>
  <si>
    <t>GUTIERREZ SUAREZ NELSON JAVIER</t>
  </si>
  <si>
    <t>CHAVEZ SERRANO YUSSEF LAZZAR</t>
  </si>
  <si>
    <t>MEZA CARVAJAL WALTER YESID</t>
  </si>
  <si>
    <t>DURAN BRAVO ANDREA ROCIO</t>
  </si>
  <si>
    <t>SEQUEDA ORTIZ MANUEL ALIRIO</t>
  </si>
  <si>
    <t>HERNANDEZ RODRIGUEZ OROSMA VLADIMIR</t>
  </si>
  <si>
    <t>HURTADO GRANADOS LUISA FERNANDA</t>
  </si>
  <si>
    <t>VILLA FERRER ABEL ANTONIO</t>
  </si>
  <si>
    <t>LEAL VALENCIA MARITZA</t>
  </si>
  <si>
    <t>RANGEL ARIAS CHRISTIAN ANDRES</t>
  </si>
  <si>
    <t>RODRIGUEZ RAVELO EDWIN MAURICIO</t>
  </si>
  <si>
    <t>VERA QUINTERO JOHN SEBASTIAN</t>
  </si>
  <si>
    <t>ARIAS VELASQUEZ GLORIA AMPARO</t>
  </si>
  <si>
    <t>PRADA PLATA YURANY STEFANY</t>
  </si>
  <si>
    <t>BAEZ RANGEL ANDRES MAURICIO</t>
  </si>
  <si>
    <t>RODRIGUEZ CAMPOS JOSE FRANCISCO</t>
  </si>
  <si>
    <t>ZAFRA GALINDO DANYSHA SMITH</t>
  </si>
  <si>
    <t>CUBIDES LOZA MAYRA CAMILA</t>
  </si>
  <si>
    <t>PRIMERA : OBJETO: EL CONTRATISTA se compromete para con las UTS a PRESTAR SERVICIOS PROFESIONALES EN EL GRUPO DEL PROGRAMA ACADÉMICO TECNOLOGÍA EN DESARROLLO DE SISTEMAS INFORMÁTICOS E INGENIERÍA DE SISTEMAS ADSCRITO A LA FACULTAD DE CIENCIAS NATURALES E INGENIERIAS DE LAS UNIDADES TECNOLÓGICAS DE SANTANDER.</t>
  </si>
  <si>
    <t>PRIMERA : OBJETO: EL CONTRATISTA se compromete para con las UTS a PRESTAR SERVICIOS PROFESIONALES DE APOYO EN LOS PROCESOS DE LA DIRECCIÓN DE INVESTIGACIONES Y EXTENSIÓN DE LAS UNIDADES TECNOLOGICAS DE SANTANDER.</t>
  </si>
  <si>
    <t>PRIMERA : OBJETO: EL CONTRATISTA se compromete para con las UTS a PRESTAR SERVICIOS DE APOYO A LA GESTIÓN EN EL GRUPO DE RECURSOS INFORMÁTICOS ADSCRITO A LA VICERRECTORÍA ADMINISTRATIVA Y FINANCIERA DE LAS UNIDADES TECNOLÓGICAS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</si>
  <si>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</si>
  <si>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DE APOYO A LA GESTION EN EL GRUPO DE EXTENSION INSTITUCIONAL ADSCRITO A LA DIRECCION DE INVESTIGACIONES Y EXTENSION DE LAS UNIDADES TECNOLOGICAS DE SANTANDER.</t>
  </si>
  <si>
    <t>PRIMERA : OBJETO: EL CONTRATISTA se compromete para con las UTS a PRESTAR SERVICIOS DE APOYO A LA GESTIÓN EN EL GRUPO DE ATENCION AL CIUDADANO ADSCRITO A LA SECRETARÍA GENERAL DE LAS UNIDADES TECNOLÓGICAS DE SANTANDER.</t>
  </si>
  <si>
    <t>PRIMERA : OBJETO: EL CONTRATISTA se compromete para con las UTS a PRESTAR SERVICIOS PROFESIONALES EN EL GRUPO DE RECURSOS FÍSICOS ADSCRITO A LA VICERRECTORIA ADMINISTRATIVA Y FINANCIERA DE LAS UNIDADES TECNOLÓGICAS DE SANTANDER.</t>
  </si>
  <si>
    <t>PRIMERA : OBJETO: EL CONTRATISTA se compromete para con las UTS a PRESTAR SERVICIOS PROFESIONALES EN LA VICERRECTORIA ADMINISTRATIVA Y FINANCIERA DE LAS UNIDADES TECNOLOGICAS DE SANTANDER.</t>
  </si>
  <si>
    <t>PRIMERA : OBJETO: EL CONTRATISTA se compromete para con las UTS a PRESTAR SERVICIOS PROFESIONALES DE APOYO EN LOS PROCESOS DE LA OFICINA DE RELACIONES INTERINSTITUCIONALES E INTERNACIONALES EN LAS UNIDADES TECNOLOGICAS DE SANTANDER.</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</si>
  <si>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</si>
  <si>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PROFESIONALES DE APOYO EN LOS PROCESOS DEL GRUPO DE RECURSOS FISICOS ADSCRITO A LA VICERRECTORIA ADMINISTRATIVA Y FINANCIERA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</si>
  <si>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</si>
  <si>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EN LA OFICINA DE DESARROLLO ACADÉMICO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</si>
  <si>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PROFESIONALES COMO INGENIERO ELECTRICISTA PARA LA OFICINA DE INFRAESTRUCTURA DE LAS UNIDADES TECNOLOGICAS DE SANTANDER.</t>
  </si>
  <si>
    <t>PRIMERA : OBJETO: EL CONTRATISTA se compromete para con las UTS a PRESTAR SERVICIOS PROFESIONALES EN EL GRUPO DE EDUCACION VIRTUAL Y TIC ADSCRITO A LA VICERRECTORIA ACADEMICA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</si>
  <si>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DE APOYO A LA GESTION EN EL GRUPO DE BIENESTAR INSTITUCIONAL ADSCRITO A LA VICERRECTORIA ACADEMICA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</si>
  <si>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DE APOYO A LA GESTION EN EL GRUPO DE EDUCACION VIRTUAL Y TIC ADSCRITO A LA VICERRECTORIA ACADEMICA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</si>
  <si>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PROFESIONALES EN EL GRUPO DE BIENESTAR INSTITUCIONAL ADSCRITO A LA VICERRECTORIA ACADEMICA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</si>
  <si>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PROFESIONALES EN EL GRUPO DE BIENESTAR INSTITUCIONAL ADSCRITO A LA VICERRECTORIA ACADEMICA DE LAS UNIDADES TECNOLOGICAS DE SANTANDER DENTRO DEL MARCO DEL PROYECTO "ACCIONES PARA EL MEJORAMIENTO DEL RENDIMIENTO ACADÉMICO DE LOS ESTUDIANTES DE LAS UNIDADES TECNOLÓGICAS DE SANTANDER -UTS".</t>
  </si>
  <si>
    <t>PRIMERA : OBJETO: EL CONTRATISTA se compromete para con las UTS a PRESTAR SERVICIOS PROFESIONALES DE APOYO JURIDICO EN LA OFICINA DE CONTROL INTERNO DISCIPLINARIO DE LAS UNIDADES TECNOLOGICAS DE SANTANDER.</t>
  </si>
  <si>
    <t>PRIMERA : OBJETO: EL CONTRATISTA se compromete para con las UTS a PRESTAR SERVICIOS PROFESIONALES EN LA OFICINA DE DESARROLLO ACADÉMICO DE LAS UNIDADES TECNOLOGICAS DE SANTANDER DENTRO DEL MARCO DEL PROYECTO "ACCIONES PARA EL MEJORAMIENTO DEL RENDIMIENTO ACADÉMICO DE LOS ESTUDIANTES DE LAS UNIDADES TECNOLÓGICAS DE SANTANDER -UTS".</t>
  </si>
  <si>
    <t>PRIMERA : OBJETO: EL CONTRATISTA se compromete para con las UTS a PRESTAR SERVICIOS PROFESIONALES EN EL GRUPO SEDE REGIONAL BARRANCABERMEJA ADSCRITO A LA DIRECCION DE REGIONALIZACION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</si>
  <si>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</si>
  <si>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DE APOYO A LA GESTIÓN EN EL GRUPO DE RECURSOS FÍSICOS ADSCRITO A LA VICERRECTORIA ADMINISTRATIVA Y FINANCIERA DE LAS UNIDADES TECNOLÓGICAS DE SANTANDER.</t>
  </si>
  <si>
    <t>PRIMERA : OBJETO: EL CONTRATISTA se compromete para con las UTS a PRESTAR SERVICIOS PROFESIONALES EN EL GRUPO SEDE REGIONAL VÉLEZ ADSCRITO A LA DIRECCION DE REGIONALIZACION DE LAS UNIDADES TECNOLOGICAS DE SANTANDER DENTRO DEL MARCO DEL PROYECTO "ACCIONES PARA EL MEJORAMIENTO DEL RENDIMIENTO ACADÉMICO DE LOS ESTUDIANTES DE LAS UNIDADES TECNOLÓGICAS DE SANTANDER - UTS".</t>
  </si>
  <si>
    <t>PRIMERA : OBJETO: EL CONTRATISTA se compromete para con las UTS a PRESTAR SERVICIOS DE APOYO A LA GESTION EN LA OFICINA DE DESARROLLO ACADÉMICO DE LAS UNIDADES TECNOLOGICAS DE SANTANDER DENTRO DEL MARCO DEL PROYECTO "ACCIONES PARA EL MEJORAMIENTO DEL RENDIMIENTO ACADÉMICO DE LOS ESTUDIANTES DE LAS UNIDADES TECNOLÓGICAS - UTS".</t>
  </si>
  <si>
    <t>PRIMERA : OBJETO: EL CONTRATISTA se compromete para con las UTS a PRESTAR SERVICIOS PROFESIONALES DE APOYO EN LOS PROCESOS DE LA OFICINA DE AUTOEVALUACIÓN Y CALIDAD DE LAS UNIDADES TECNOLOGICAS DE SANTANDER.</t>
  </si>
  <si>
    <t>PRIMERA : OBJETO: EL CONTRATISTA se compromete para con las UTS a PRESTAR SERVICIOS PROFESIONALES DE APOYO EN LOS PROCESOS DEL GRUPO DE MERCADEO Y PROTOCOLO INSTITUCIONAL ADSCRITO A LA SECRETARÍA GENERAL DE LAS UNIDADES TECNOLOGICAS DE SANTANDER.</t>
  </si>
  <si>
    <t>PRIMERA : OBJETO: EL CONTRATISTA se compromete para con las UTS a PRESTAR SERVICIOS PROFESIONALES DE APOYO EN LOS PROCESOS DE LA DIRECCIÓN DE REGIONALIZACIÓN DE LAS UNIDADES TECNOLÓGICAS DE SANTANDER.</t>
  </si>
  <si>
    <t>PRIMERA : OBJETO: EL CONTRATISTA se compromete para con las UTS a PRESTAR SERVICIOS DE APOYO A LA GESTIÓN EN LA OFICINA DE PLANEACIÓN DE LAS UNIDADES TECNOLÓGICAS DE SANTANDER.</t>
  </si>
  <si>
    <t>PRIMERA : OBJETO: EL CONTRATISTA se compromete para con las UTS a PRESTAR SERVICIOS DE APOYO A LA GESTIÓN EN LOS PROCESOS DEL GRUPO DE PRENSA Y MEDIOS DE REPRESENTACIÓN INSTITUCIONAL ADSCRITO A LA SECRETARIA GENERAL DE LAS UNIDADES TECNOLÓGICAS DE SANTANDER.</t>
  </si>
  <si>
    <t>PRIMERA : OBJETO: EL CONTRATISTA se compromete para con las UTS a PRESTAR SERVICIOS PROFESIONALES DE APOYO EN LOS PROCESOS DEL GRUPO DE SEGURIDAD Y SALUD EN EL TRABAJO ADSCRITO A LA DIRECCION ADMINISTRATIVA DE TALENTO HUMANO DE LAS UNIDADES TECNOLÓGICAS DE SANTANDER.</t>
  </si>
  <si>
    <t>PRIMERA : OBJETO: EL CONTRATISTA se compromete para con las UTS a PRESTAR SERVICIOS PROFESIONALES DE APOYO EN LOS PROCESOS DE LA SECRETARÍA GENERAL DE LAS UNIDADES TECNOLOGICAS DE SANTANDER.</t>
  </si>
  <si>
    <t>PRIMERA : OBJETO: EL CONTRATISTA se compromete para con las UTS a PRESTAR SERVICIOS DE APOYO A LA GESTION EN LOS PROCESOS DEL GRUPO DE SEGURIDAD Y SALUD EN EL TRABAJO ADSCRITO A LA DIRECCION ADMINISTRATIVA DE TALENTO HUMANO DE LAS UNIDADES TECNÓLOGICAS DE SANTANDER.</t>
  </si>
  <si>
    <t>PRIMERA : OBJETO: EL CONTRATISTA se compromete para con las UTS a PRESTAR SERVICIOS PROFESIONALES DE APOYO EN LOS PROCESOS DEL GRUPO DE RECURSOS INFORMÁTICOS ADSCRITO A LA VICERRECTORÍA ADMINISTRATIVA Y FINANCIERA DE LAS UNIDADES TECNOLÓGICAS DE SANTANDER.</t>
  </si>
  <si>
    <t>PRIMERA : OBJETO: EL CONTRATISTA se compromete para con las UTS a PRESTAR SERVICIOS PROFESIONALES DE APOYO EN LOS PROCESOS DE LA VICERRECTORIA ADMINISTRATIVA Y FINANCIERA DE LAS UNIDADES TECNOLOGICAS DE SANTANDER.</t>
  </si>
  <si>
    <t>PRIMERA : OBJETO: EL CONTRATISTA se compromete para con las UTS a PRESTAR SERVICIOS PROFESIONALES DE APOYO EN LOS PROCESOS DE LA DIRECCION ADMINISTRATIVA DE TALENTO HUMANO DE LAS UNIDADES TECNOLOGICAS DE SANTANDER.</t>
  </si>
  <si>
    <t>PRIMERA : OBJETO: EL CONTRATISTA se compromete para con las UTS a PRESTAR SERVICIOS DE APOYO A LA GESTION EN LA OFICINA DE INFRAESTRUCTURA DE LAS UNIDADES TECNOLOGICAS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</si>
  <si>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</si>
  <si>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PROFESIONALES DE APOYO EN LOS PROCESOS DE LA OFICINA JURÍDICA DE LAS UNIDADES TECNOLÓGICAS DE SANTANDER.</t>
  </si>
  <si>
    <t>PRIMERA : OBJETO: EL CONTRATISTA se compromete para con las UTS a PRESTAR SERVICIOS DE APOYO A LA GESTION EN LA SECRETARIA GENERAL DE LAS UNIDADES TECNOLOGICAS DE SANTANDER.</t>
  </si>
  <si>
    <t>PRIMERA : OBJETO: EL CONTRATISTA se compromete para con las UTS a PRESTAR SERVICIOS PROFESIONALES DE APOYO JURÍDICO EN LA OFICINA JURÍDICA DE LAS UNIDADES TECNOLÓGICAS DE SANTANDER.</t>
  </si>
  <si>
    <t>PRIMERA : OBJETO: EL CONTRATISTA se compromete para con las UTS a PRESTAR SERVICIOS PROFESIONALES DE APOYO JURÍDICO EN LOS PROCESOS DE LA OFICINA JURÍDICA DE LAS UNIDADES TECNOLÓGICAS DE SANTANDER.</t>
  </si>
  <si>
    <t>PRIMERA : OBJETO: EL CONTRATISTA se compromete para con las UTS a PRESTAR SERVICIOS PROFESIONALES EN LA FACULTAD DE CIENCIAS SOCIECONOMICAS Y EMPRESARIALES DE LAS UNIDADES TECNOLOGICAS DE SANTANDER.</t>
  </si>
  <si>
    <t>PRIMERA : OBJETO: EL CONTRATISTA se compromete para con las UTS a PRESTAR SERVICIOS DE APOYO A LA GESTION EN LA OFICINA DE CONTROL INTERNO DISCIPLINARIO DE LAS UNIDADES TECNOLÓGICAS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</si>
</sst>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Verdana"/>
      <family val="2"/>
    </font>
    <font>
      <sz val="14"/>
      <color theme="1"/>
      <name val="Arial"/>
      <family val="2"/>
    </font>
    <font>
      <b/>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3" applyNumberFormat="0" applyAlignment="0" applyProtection="0"/>
    <xf numFmtId="0" fontId="8" fillId="6" borderId="4" applyNumberFormat="0" applyAlignment="0" applyProtection="0"/>
    <xf numFmtId="0" fontId="9" fillId="6" borderId="3" applyNumberFormat="0" applyAlignment="0" applyProtection="0"/>
    <xf numFmtId="0" fontId="10" fillId="0" borderId="5" applyNumberFormat="0" applyFill="0" applyAlignment="0" applyProtection="0"/>
    <xf numFmtId="0" fontId="11" fillId="7" borderId="6" applyNumberFormat="0" applyAlignment="0" applyProtection="0"/>
    <xf numFmtId="0" fontId="12" fillId="0" borderId="0" applyNumberFormat="0" applyFill="0" applyBorder="0" applyAlignment="0" applyProtection="0"/>
    <xf numFmtId="0" fontId="1" fillId="8"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6" fillId="0" borderId="0" applyNumberFormat="0" applyFill="0" applyBorder="0" applyAlignment="0" applyProtection="0"/>
  </cellStyleXfs>
  <cellXfs count="16">
    <xf numFmtId="0" fontId="0" fillId="0" borderId="0" xfId="0"/>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0" fillId="33" borderId="10" xfId="0" applyFont="1" applyFill="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cellXfs>
  <cellStyles count="43">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xfId="42" builtinId="15"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view="pageBreakPreview" zoomScale="53" zoomScaleNormal="53" zoomScaleSheetLayoutView="53" workbookViewId="0">
      <pane ySplit="1" topLeftCell="A2" activePane="bottomLeft" state="frozen"/>
      <selection pane="bottomLeft"/>
    </sheetView>
  </sheetViews>
  <sheetFormatPr baseColWidth="10" defaultColWidth="59.42578125" defaultRowHeight="18" x14ac:dyDescent="0.25"/>
  <cols>
    <col min="1" max="1" width="30.140625" style="6" customWidth="1"/>
    <col min="2" max="2" width="16.28515625" style="6" customWidth="1"/>
    <col min="3" max="3" width="17.85546875" style="6" bestFit="1" customWidth="1"/>
    <col min="4" max="4" width="17.28515625" style="6" customWidth="1"/>
    <col min="5" max="5" width="17.7109375" style="6" bestFit="1" customWidth="1"/>
    <col min="6" max="6" width="25.85546875" style="7" customWidth="1"/>
    <col min="7" max="7" width="24.140625" style="6" customWidth="1"/>
    <col min="8" max="8" width="24.5703125" style="6" customWidth="1"/>
    <col min="9" max="9" width="82" style="7" customWidth="1"/>
    <col min="10" max="10" width="33.85546875" style="7" customWidth="1"/>
    <col min="11" max="11" width="14.7109375" style="6" customWidth="1"/>
    <col min="12" max="12" width="19.42578125" style="6" customWidth="1"/>
    <col min="13" max="13" width="27.7109375" style="6" customWidth="1"/>
    <col min="14" max="16384" width="59.42578125" style="6"/>
  </cols>
  <sheetData>
    <row r="1" spans="1:13" ht="122.25" customHeight="1" thickBot="1" x14ac:dyDescent="0.3">
      <c r="A1" s="12" t="s">
        <v>50</v>
      </c>
      <c r="B1" s="12" t="s">
        <v>6</v>
      </c>
      <c r="C1" s="12" t="s">
        <v>5</v>
      </c>
      <c r="D1" s="12" t="s">
        <v>8</v>
      </c>
      <c r="E1" s="12" t="s">
        <v>7</v>
      </c>
      <c r="F1" s="12" t="s">
        <v>0</v>
      </c>
      <c r="G1" s="12" t="s">
        <v>1</v>
      </c>
      <c r="H1" s="12" t="s">
        <v>2</v>
      </c>
      <c r="I1" s="12" t="s">
        <v>3</v>
      </c>
      <c r="J1" s="12" t="s">
        <v>4</v>
      </c>
      <c r="K1" s="12" t="s">
        <v>10</v>
      </c>
      <c r="L1" s="13" t="s">
        <v>11</v>
      </c>
      <c r="M1" s="13" t="s">
        <v>12</v>
      </c>
    </row>
    <row r="2" spans="1:13" s="5" customFormat="1" ht="182.25" customHeight="1" thickBot="1" x14ac:dyDescent="0.3">
      <c r="A2" s="8" t="s">
        <v>14</v>
      </c>
      <c r="B2" s="8" t="s">
        <v>20</v>
      </c>
      <c r="C2" s="9">
        <v>44020</v>
      </c>
      <c r="D2" s="1" t="s">
        <v>26</v>
      </c>
      <c r="E2" s="2">
        <v>44075</v>
      </c>
      <c r="F2" s="8" t="s">
        <v>32</v>
      </c>
      <c r="G2" s="9">
        <v>44075</v>
      </c>
      <c r="H2" s="10" t="s">
        <v>38</v>
      </c>
      <c r="I2" s="8" t="s">
        <v>44</v>
      </c>
      <c r="J2" s="3" t="s">
        <v>9</v>
      </c>
      <c r="K2" s="4">
        <f>DAYS360(L2,M2)</f>
        <v>30</v>
      </c>
      <c r="L2" s="2">
        <v>44077</v>
      </c>
      <c r="M2" s="2">
        <v>44107</v>
      </c>
    </row>
    <row r="3" spans="1:13" ht="122.25" customHeight="1" thickBot="1" x14ac:dyDescent="0.3">
      <c r="A3" s="12" t="s">
        <v>51</v>
      </c>
      <c r="B3" s="12" t="s">
        <v>6</v>
      </c>
      <c r="C3" s="12" t="s">
        <v>5</v>
      </c>
      <c r="D3" s="12" t="s">
        <v>8</v>
      </c>
      <c r="E3" s="12" t="s">
        <v>7</v>
      </c>
      <c r="F3" s="12" t="s">
        <v>0</v>
      </c>
      <c r="G3" s="12" t="s">
        <v>1</v>
      </c>
      <c r="H3" s="12" t="s">
        <v>2</v>
      </c>
      <c r="I3" s="12" t="s">
        <v>3</v>
      </c>
      <c r="J3" s="12" t="s">
        <v>4</v>
      </c>
      <c r="K3" s="12" t="s">
        <v>10</v>
      </c>
      <c r="L3" s="13" t="s">
        <v>11</v>
      </c>
      <c r="M3" s="13" t="s">
        <v>12</v>
      </c>
    </row>
    <row r="4" spans="1:13" s="5" customFormat="1" ht="132.75" customHeight="1" thickBot="1" x14ac:dyDescent="0.3">
      <c r="A4" s="8" t="s">
        <v>15</v>
      </c>
      <c r="B4" s="8" t="s">
        <v>21</v>
      </c>
      <c r="C4" s="9">
        <v>43992</v>
      </c>
      <c r="D4" s="1" t="s">
        <v>27</v>
      </c>
      <c r="E4" s="2">
        <v>44075</v>
      </c>
      <c r="F4" s="8" t="s">
        <v>33</v>
      </c>
      <c r="G4" s="9">
        <v>44075</v>
      </c>
      <c r="H4" s="10" t="s">
        <v>39</v>
      </c>
      <c r="I4" s="8" t="s">
        <v>45</v>
      </c>
      <c r="J4" s="3" t="s">
        <v>9</v>
      </c>
      <c r="K4" s="4">
        <f>DAYS360(L4,M4)</f>
        <v>90</v>
      </c>
      <c r="L4" s="2">
        <v>44077</v>
      </c>
      <c r="M4" s="2">
        <v>44168</v>
      </c>
    </row>
    <row r="5" spans="1:13" ht="122.25" customHeight="1" thickBot="1" x14ac:dyDescent="0.3">
      <c r="A5" s="12" t="s">
        <v>13</v>
      </c>
      <c r="B5" s="12" t="s">
        <v>6</v>
      </c>
      <c r="C5" s="12" t="s">
        <v>5</v>
      </c>
      <c r="D5" s="12" t="s">
        <v>8</v>
      </c>
      <c r="E5" s="12" t="s">
        <v>7</v>
      </c>
      <c r="F5" s="12" t="s">
        <v>0</v>
      </c>
      <c r="G5" s="12" t="s">
        <v>1</v>
      </c>
      <c r="H5" s="12" t="s">
        <v>2</v>
      </c>
      <c r="I5" s="12" t="s">
        <v>3</v>
      </c>
      <c r="J5" s="12" t="s">
        <v>4</v>
      </c>
      <c r="K5" s="12" t="s">
        <v>10</v>
      </c>
      <c r="L5" s="13" t="s">
        <v>11</v>
      </c>
      <c r="M5" s="13" t="s">
        <v>12</v>
      </c>
    </row>
    <row r="6" spans="1:13" s="5" customFormat="1" ht="100.5" customHeight="1" thickBot="1" x14ac:dyDescent="0.3">
      <c r="A6" s="8" t="s">
        <v>16</v>
      </c>
      <c r="B6" s="8" t="s">
        <v>22</v>
      </c>
      <c r="C6" s="9">
        <v>43901</v>
      </c>
      <c r="D6" s="1" t="s">
        <v>28</v>
      </c>
      <c r="E6" s="2">
        <v>44098</v>
      </c>
      <c r="F6" s="8" t="s">
        <v>34</v>
      </c>
      <c r="G6" s="9">
        <v>44098</v>
      </c>
      <c r="H6" s="10" t="s">
        <v>40</v>
      </c>
      <c r="I6" s="8" t="s">
        <v>46</v>
      </c>
      <c r="J6" s="3" t="s">
        <v>9</v>
      </c>
      <c r="K6" s="4">
        <f>DAYS360(L6,M6)</f>
        <v>42</v>
      </c>
      <c r="L6" s="2">
        <v>44102</v>
      </c>
      <c r="M6" s="2">
        <v>44145</v>
      </c>
    </row>
    <row r="7" spans="1:13" s="5" customFormat="1" ht="102" customHeight="1" thickBot="1" x14ac:dyDescent="0.3">
      <c r="A7" s="1" t="s">
        <v>17</v>
      </c>
      <c r="B7" s="1" t="s">
        <v>23</v>
      </c>
      <c r="C7" s="2">
        <v>44029</v>
      </c>
      <c r="D7" s="1" t="s">
        <v>29</v>
      </c>
      <c r="E7" s="2">
        <v>44078</v>
      </c>
      <c r="F7" s="1" t="s">
        <v>35</v>
      </c>
      <c r="G7" s="9">
        <v>44078</v>
      </c>
      <c r="H7" s="11" t="s">
        <v>41</v>
      </c>
      <c r="I7" s="1" t="s">
        <v>47</v>
      </c>
      <c r="J7" s="3" t="s">
        <v>9</v>
      </c>
      <c r="K7" s="4">
        <f t="shared" ref="K7:K27" si="0">DAYS360(L7,M7)</f>
        <v>60</v>
      </c>
      <c r="L7" s="2">
        <v>44083</v>
      </c>
      <c r="M7" s="2">
        <v>44144</v>
      </c>
    </row>
    <row r="8" spans="1:13" ht="144.75" thickBot="1" x14ac:dyDescent="0.3">
      <c r="A8" s="8" t="s">
        <v>18</v>
      </c>
      <c r="B8" s="8" t="s">
        <v>24</v>
      </c>
      <c r="C8" s="9">
        <v>44082</v>
      </c>
      <c r="D8" s="1" t="s">
        <v>30</v>
      </c>
      <c r="E8" s="2">
        <v>44092</v>
      </c>
      <c r="F8" s="8" t="s">
        <v>36</v>
      </c>
      <c r="G8" s="9">
        <v>44092</v>
      </c>
      <c r="H8" s="10" t="s">
        <v>42</v>
      </c>
      <c r="I8" s="8" t="s">
        <v>48</v>
      </c>
      <c r="J8" s="3" t="s">
        <v>9</v>
      </c>
      <c r="K8" s="4">
        <f t="shared" si="0"/>
        <v>30</v>
      </c>
      <c r="L8" s="2">
        <v>44095</v>
      </c>
      <c r="M8" s="2">
        <v>44125</v>
      </c>
    </row>
    <row r="9" spans="1:13" s="5" customFormat="1" ht="123" customHeight="1" thickBot="1" x14ac:dyDescent="0.3">
      <c r="A9" s="1" t="s">
        <v>19</v>
      </c>
      <c r="B9" s="1" t="s">
        <v>25</v>
      </c>
      <c r="C9" s="2">
        <v>44077</v>
      </c>
      <c r="D9" s="1" t="s">
        <v>31</v>
      </c>
      <c r="E9" s="2">
        <v>44092</v>
      </c>
      <c r="F9" s="1" t="s">
        <v>37</v>
      </c>
      <c r="G9" s="9">
        <v>44092</v>
      </c>
      <c r="H9" s="11" t="s">
        <v>43</v>
      </c>
      <c r="I9" s="1" t="s">
        <v>49</v>
      </c>
      <c r="J9" s="3" t="s">
        <v>9</v>
      </c>
      <c r="K9" s="4">
        <f t="shared" si="0"/>
        <v>44</v>
      </c>
      <c r="L9" s="2">
        <v>44095</v>
      </c>
      <c r="M9" s="2">
        <v>44140</v>
      </c>
    </row>
    <row r="10" spans="1:13" ht="122.25" customHeight="1" thickBot="1" x14ac:dyDescent="0.3">
      <c r="A10" s="12" t="s">
        <v>52</v>
      </c>
      <c r="B10" s="12" t="s">
        <v>6</v>
      </c>
      <c r="C10" s="12" t="s">
        <v>5</v>
      </c>
      <c r="D10" s="12" t="s">
        <v>8</v>
      </c>
      <c r="E10" s="12" t="s">
        <v>7</v>
      </c>
      <c r="F10" s="12" t="s">
        <v>0</v>
      </c>
      <c r="G10" s="12" t="s">
        <v>1</v>
      </c>
      <c r="H10" s="12" t="s">
        <v>2</v>
      </c>
      <c r="I10" s="12" t="s">
        <v>3</v>
      </c>
      <c r="J10" s="12" t="s">
        <v>4</v>
      </c>
      <c r="K10" s="12" t="s">
        <v>10</v>
      </c>
      <c r="L10" s="13" t="s">
        <v>11</v>
      </c>
      <c r="M10" s="13" t="s">
        <v>12</v>
      </c>
    </row>
    <row r="11" spans="1:13" s="5" customFormat="1" ht="92.25" customHeight="1" thickBot="1" x14ac:dyDescent="0.3">
      <c r="A11" s="1" t="s">
        <v>53</v>
      </c>
      <c r="B11" s="1" t="s">
        <v>114</v>
      </c>
      <c r="C11" s="2">
        <v>44075</v>
      </c>
      <c r="D11" s="1" t="s">
        <v>115</v>
      </c>
      <c r="E11" s="2">
        <v>44075</v>
      </c>
      <c r="F11" s="1" t="s">
        <v>219</v>
      </c>
      <c r="G11" s="9">
        <v>44075</v>
      </c>
      <c r="H11" s="11">
        <v>10150000</v>
      </c>
      <c r="I11" s="1" t="s">
        <v>280</v>
      </c>
      <c r="J11" s="3" t="s">
        <v>9</v>
      </c>
      <c r="K11" s="4">
        <f t="shared" si="0"/>
        <v>86</v>
      </c>
      <c r="L11" s="2">
        <v>44075</v>
      </c>
      <c r="M11" s="2">
        <v>44162</v>
      </c>
    </row>
    <row r="12" spans="1:13" ht="91.5" customHeight="1" thickBot="1" x14ac:dyDescent="0.3">
      <c r="A12" s="1" t="s">
        <v>54</v>
      </c>
      <c r="B12" s="1" t="s">
        <v>116</v>
      </c>
      <c r="C12" s="2">
        <v>44075</v>
      </c>
      <c r="D12" s="1" t="s">
        <v>117</v>
      </c>
      <c r="E12" s="2">
        <v>44075</v>
      </c>
      <c r="F12" s="1" t="s">
        <v>220</v>
      </c>
      <c r="G12" s="9">
        <v>44075</v>
      </c>
      <c r="H12" s="11">
        <v>4000000</v>
      </c>
      <c r="I12" s="1" t="s">
        <v>281</v>
      </c>
      <c r="J12" s="3" t="s">
        <v>9</v>
      </c>
      <c r="K12" s="4">
        <f t="shared" si="0"/>
        <v>59</v>
      </c>
      <c r="L12" s="2">
        <v>44075</v>
      </c>
      <c r="M12" s="2">
        <v>44134</v>
      </c>
    </row>
    <row r="13" spans="1:13" ht="108.75" thickBot="1" x14ac:dyDescent="0.3">
      <c r="A13" s="1" t="s">
        <v>55</v>
      </c>
      <c r="B13" s="1" t="s">
        <v>118</v>
      </c>
      <c r="C13" s="9">
        <v>44075</v>
      </c>
      <c r="D13" s="1" t="s">
        <v>119</v>
      </c>
      <c r="E13" s="2">
        <v>44075</v>
      </c>
      <c r="F13" s="1" t="s">
        <v>221</v>
      </c>
      <c r="G13" s="9">
        <v>44075</v>
      </c>
      <c r="H13" s="11">
        <v>3600000</v>
      </c>
      <c r="I13" s="1" t="s">
        <v>282</v>
      </c>
      <c r="J13" s="3" t="s">
        <v>9</v>
      </c>
      <c r="K13" s="4">
        <f t="shared" si="0"/>
        <v>59</v>
      </c>
      <c r="L13" s="2">
        <v>44075</v>
      </c>
      <c r="M13" s="2">
        <v>44134</v>
      </c>
    </row>
    <row r="14" spans="1:13" ht="89.25" customHeight="1" thickBot="1" x14ac:dyDescent="0.3">
      <c r="A14" s="1" t="s">
        <v>56</v>
      </c>
      <c r="B14" s="1" t="s">
        <v>120</v>
      </c>
      <c r="C14" s="9">
        <v>44075</v>
      </c>
      <c r="D14" s="1" t="s">
        <v>121</v>
      </c>
      <c r="E14" s="2">
        <v>44075</v>
      </c>
      <c r="F14" s="1" t="s">
        <v>222</v>
      </c>
      <c r="G14" s="9">
        <v>44075</v>
      </c>
      <c r="H14" s="11">
        <v>4600000</v>
      </c>
      <c r="I14" s="1" t="s">
        <v>283</v>
      </c>
      <c r="J14" s="3" t="s">
        <v>9</v>
      </c>
      <c r="K14" s="4">
        <f t="shared" si="0"/>
        <v>59</v>
      </c>
      <c r="L14" s="2">
        <v>44075</v>
      </c>
      <c r="M14" s="2">
        <v>44134</v>
      </c>
    </row>
    <row r="15" spans="1:13" ht="113.25" customHeight="1" thickBot="1" x14ac:dyDescent="0.3">
      <c r="A15" s="1" t="s">
        <v>57</v>
      </c>
      <c r="B15" s="1" t="s">
        <v>122</v>
      </c>
      <c r="C15" s="9">
        <v>44075</v>
      </c>
      <c r="D15" s="1" t="s">
        <v>123</v>
      </c>
      <c r="E15" s="2">
        <v>44075</v>
      </c>
      <c r="F15" s="1" t="s">
        <v>223</v>
      </c>
      <c r="G15" s="9">
        <v>44075</v>
      </c>
      <c r="H15" s="11">
        <v>3600000</v>
      </c>
      <c r="I15" s="1" t="s">
        <v>282</v>
      </c>
      <c r="J15" s="3" t="s">
        <v>9</v>
      </c>
      <c r="K15" s="4">
        <f t="shared" si="0"/>
        <v>59</v>
      </c>
      <c r="L15" s="2">
        <v>44075</v>
      </c>
      <c r="M15" s="2">
        <v>44134</v>
      </c>
    </row>
    <row r="16" spans="1:13" ht="103.5" customHeight="1" thickBot="1" x14ac:dyDescent="0.3">
      <c r="A16" s="1" t="s">
        <v>58</v>
      </c>
      <c r="B16" s="1" t="s">
        <v>124</v>
      </c>
      <c r="C16" s="9">
        <v>44075</v>
      </c>
      <c r="D16" s="1" t="s">
        <v>125</v>
      </c>
      <c r="E16" s="2">
        <v>44075</v>
      </c>
      <c r="F16" s="1" t="s">
        <v>224</v>
      </c>
      <c r="G16" s="9">
        <v>44075</v>
      </c>
      <c r="H16" s="11">
        <v>7000000</v>
      </c>
      <c r="I16" s="1" t="s">
        <v>284</v>
      </c>
      <c r="J16" s="3" t="s">
        <v>9</v>
      </c>
      <c r="K16" s="4">
        <f t="shared" si="0"/>
        <v>104</v>
      </c>
      <c r="L16" s="2">
        <v>44075</v>
      </c>
      <c r="M16" s="2">
        <v>44180</v>
      </c>
    </row>
    <row r="17" spans="1:13" ht="121.5" customHeight="1" thickBot="1" x14ac:dyDescent="0.3">
      <c r="A17" s="1" t="s">
        <v>59</v>
      </c>
      <c r="B17" s="1" t="s">
        <v>126</v>
      </c>
      <c r="C17" s="9">
        <v>44075</v>
      </c>
      <c r="D17" s="1" t="s">
        <v>127</v>
      </c>
      <c r="E17" s="2">
        <v>44075</v>
      </c>
      <c r="F17" s="1" t="s">
        <v>225</v>
      </c>
      <c r="G17" s="9">
        <v>44075</v>
      </c>
      <c r="H17" s="11">
        <v>3400000</v>
      </c>
      <c r="I17" s="1" t="s">
        <v>285</v>
      </c>
      <c r="J17" s="3" t="s">
        <v>9</v>
      </c>
      <c r="K17" s="4">
        <f t="shared" si="0"/>
        <v>59</v>
      </c>
      <c r="L17" s="2">
        <v>44075</v>
      </c>
      <c r="M17" s="2">
        <v>44134</v>
      </c>
    </row>
    <row r="18" spans="1:13" ht="87" customHeight="1" thickBot="1" x14ac:dyDescent="0.3">
      <c r="A18" s="1" t="s">
        <v>60</v>
      </c>
      <c r="B18" s="1" t="s">
        <v>128</v>
      </c>
      <c r="C18" s="9">
        <v>44075</v>
      </c>
      <c r="D18" s="1" t="s">
        <v>129</v>
      </c>
      <c r="E18" s="2">
        <v>44075</v>
      </c>
      <c r="F18" s="1" t="s">
        <v>226</v>
      </c>
      <c r="G18" s="9">
        <v>44075</v>
      </c>
      <c r="H18" s="11">
        <v>4600000</v>
      </c>
      <c r="I18" s="1" t="s">
        <v>285</v>
      </c>
      <c r="J18" s="3" t="s">
        <v>9</v>
      </c>
      <c r="K18" s="4">
        <f t="shared" si="0"/>
        <v>59</v>
      </c>
      <c r="L18" s="2">
        <v>44075</v>
      </c>
      <c r="M18" s="2">
        <v>44134</v>
      </c>
    </row>
    <row r="19" spans="1:13" ht="108" customHeight="1" thickBot="1" x14ac:dyDescent="0.3">
      <c r="A19" s="1" t="s">
        <v>61</v>
      </c>
      <c r="B19" s="1" t="s">
        <v>130</v>
      </c>
      <c r="C19" s="9">
        <v>44075</v>
      </c>
      <c r="D19" s="1" t="s">
        <v>131</v>
      </c>
      <c r="E19" s="2">
        <v>44075</v>
      </c>
      <c r="F19" s="1" t="s">
        <v>227</v>
      </c>
      <c r="G19" s="9">
        <v>44075</v>
      </c>
      <c r="H19" s="11">
        <v>3000000</v>
      </c>
      <c r="I19" s="1" t="s">
        <v>286</v>
      </c>
      <c r="J19" s="3" t="s">
        <v>9</v>
      </c>
      <c r="K19" s="4">
        <f t="shared" si="0"/>
        <v>44</v>
      </c>
      <c r="L19" s="2">
        <v>44075</v>
      </c>
      <c r="M19" s="2">
        <v>44119</v>
      </c>
    </row>
    <row r="20" spans="1:13" ht="126" customHeight="1" thickBot="1" x14ac:dyDescent="0.3">
      <c r="A20" s="1" t="s">
        <v>62</v>
      </c>
      <c r="B20" s="1" t="s">
        <v>132</v>
      </c>
      <c r="C20" s="9">
        <v>44075</v>
      </c>
      <c r="D20" s="1" t="s">
        <v>133</v>
      </c>
      <c r="E20" s="2">
        <v>44075</v>
      </c>
      <c r="F20" s="1" t="s">
        <v>228</v>
      </c>
      <c r="G20" s="9">
        <v>44075</v>
      </c>
      <c r="H20" s="11">
        <v>12250000</v>
      </c>
      <c r="I20" s="1" t="s">
        <v>287</v>
      </c>
      <c r="J20" s="3" t="s">
        <v>9</v>
      </c>
      <c r="K20" s="4">
        <f t="shared" si="0"/>
        <v>104</v>
      </c>
      <c r="L20" s="2">
        <v>44075</v>
      </c>
      <c r="M20" s="2">
        <v>44180</v>
      </c>
    </row>
    <row r="21" spans="1:13" ht="108.75" thickBot="1" x14ac:dyDescent="0.3">
      <c r="A21" s="1" t="s">
        <v>63</v>
      </c>
      <c r="B21" s="1" t="s">
        <v>134</v>
      </c>
      <c r="C21" s="9">
        <v>44075</v>
      </c>
      <c r="D21" s="1" t="s">
        <v>135</v>
      </c>
      <c r="E21" s="2">
        <v>44075</v>
      </c>
      <c r="F21" s="1" t="s">
        <v>229</v>
      </c>
      <c r="G21" s="9">
        <v>44075</v>
      </c>
      <c r="H21" s="11">
        <v>5000000</v>
      </c>
      <c r="I21" s="1" t="s">
        <v>288</v>
      </c>
      <c r="J21" s="3" t="s">
        <v>9</v>
      </c>
      <c r="K21" s="4">
        <f t="shared" si="0"/>
        <v>59</v>
      </c>
      <c r="L21" s="2">
        <v>44075</v>
      </c>
      <c r="M21" s="2">
        <v>44134</v>
      </c>
    </row>
    <row r="22" spans="1:13" ht="90.75" thickBot="1" x14ac:dyDescent="0.3">
      <c r="A22" s="1" t="s">
        <v>64</v>
      </c>
      <c r="B22" s="1" t="s">
        <v>136</v>
      </c>
      <c r="C22" s="9">
        <v>44075</v>
      </c>
      <c r="D22" s="1" t="s">
        <v>137</v>
      </c>
      <c r="E22" s="2">
        <v>44075</v>
      </c>
      <c r="F22" s="1" t="s">
        <v>230</v>
      </c>
      <c r="G22" s="9">
        <v>44075</v>
      </c>
      <c r="H22" s="11">
        <v>6480000</v>
      </c>
      <c r="I22" s="1" t="s">
        <v>289</v>
      </c>
      <c r="J22" s="3" t="s">
        <v>9</v>
      </c>
      <c r="K22" s="4">
        <f t="shared" si="0"/>
        <v>107</v>
      </c>
      <c r="L22" s="2">
        <v>44075</v>
      </c>
      <c r="M22" s="2">
        <v>44183</v>
      </c>
    </row>
    <row r="23" spans="1:13" ht="120" customHeight="1" thickBot="1" x14ac:dyDescent="0.3">
      <c r="A23" s="1" t="s">
        <v>65</v>
      </c>
      <c r="B23" s="1" t="s">
        <v>138</v>
      </c>
      <c r="C23" s="9">
        <v>44075</v>
      </c>
      <c r="D23" s="1" t="s">
        <v>139</v>
      </c>
      <c r="E23" s="2">
        <v>44075</v>
      </c>
      <c r="F23" s="1" t="s">
        <v>231</v>
      </c>
      <c r="G23" s="9">
        <v>44075</v>
      </c>
      <c r="H23" s="11">
        <v>3600000</v>
      </c>
      <c r="I23" s="1" t="s">
        <v>282</v>
      </c>
      <c r="J23" s="3" t="s">
        <v>9</v>
      </c>
      <c r="K23" s="4">
        <f t="shared" si="0"/>
        <v>59</v>
      </c>
      <c r="L23" s="2">
        <v>44075</v>
      </c>
      <c r="M23" s="2">
        <v>44134</v>
      </c>
    </row>
    <row r="24" spans="1:13" ht="108.75" thickBot="1" x14ac:dyDescent="0.3">
      <c r="A24" s="1" t="s">
        <v>66</v>
      </c>
      <c r="B24" s="1" t="s">
        <v>140</v>
      </c>
      <c r="C24" s="9">
        <v>44077</v>
      </c>
      <c r="D24" s="1" t="s">
        <v>141</v>
      </c>
      <c r="E24" s="2">
        <v>44077</v>
      </c>
      <c r="F24" s="1" t="s">
        <v>232</v>
      </c>
      <c r="G24" s="9">
        <v>44077</v>
      </c>
      <c r="H24" s="11">
        <v>8833333</v>
      </c>
      <c r="I24" s="1" t="s">
        <v>290</v>
      </c>
      <c r="J24" s="3" t="s">
        <v>9</v>
      </c>
      <c r="K24" s="4">
        <f t="shared" si="0"/>
        <v>105</v>
      </c>
      <c r="L24" s="2">
        <v>44077</v>
      </c>
      <c r="M24" s="2">
        <v>44183</v>
      </c>
    </row>
    <row r="25" spans="1:13" ht="99.75" customHeight="1" thickBot="1" x14ac:dyDescent="0.3">
      <c r="A25" s="1" t="s">
        <v>67</v>
      </c>
      <c r="B25" s="1" t="s">
        <v>142</v>
      </c>
      <c r="C25" s="9">
        <v>44077</v>
      </c>
      <c r="D25" s="1" t="s">
        <v>143</v>
      </c>
      <c r="E25" s="2">
        <v>44077</v>
      </c>
      <c r="F25" s="1" t="s">
        <v>233</v>
      </c>
      <c r="G25" s="9">
        <v>44077</v>
      </c>
      <c r="H25" s="11">
        <v>3866667</v>
      </c>
      <c r="I25" s="1" t="s">
        <v>291</v>
      </c>
      <c r="J25" s="3" t="s">
        <v>9</v>
      </c>
      <c r="K25" s="4">
        <f t="shared" si="0"/>
        <v>57</v>
      </c>
      <c r="L25" s="2">
        <v>44077</v>
      </c>
      <c r="M25" s="2">
        <v>44134</v>
      </c>
    </row>
    <row r="26" spans="1:13" ht="99" customHeight="1" thickBot="1" x14ac:dyDescent="0.3">
      <c r="A26" s="1" t="s">
        <v>68</v>
      </c>
      <c r="B26" s="1" t="s">
        <v>144</v>
      </c>
      <c r="C26" s="9">
        <v>44075</v>
      </c>
      <c r="D26" s="1" t="s">
        <v>145</v>
      </c>
      <c r="E26" s="2">
        <v>44077</v>
      </c>
      <c r="F26" s="1" t="s">
        <v>234</v>
      </c>
      <c r="G26" s="9">
        <v>44077</v>
      </c>
      <c r="H26" s="11">
        <v>8400000</v>
      </c>
      <c r="I26" s="1" t="s">
        <v>292</v>
      </c>
      <c r="J26" s="3" t="s">
        <v>9</v>
      </c>
      <c r="K26" s="4">
        <f t="shared" si="0"/>
        <v>104</v>
      </c>
      <c r="L26" s="2">
        <v>44077</v>
      </c>
      <c r="M26" s="2">
        <v>44182</v>
      </c>
    </row>
    <row r="27" spans="1:13" ht="96.75" customHeight="1" thickBot="1" x14ac:dyDescent="0.3">
      <c r="A27" s="1" t="s">
        <v>69</v>
      </c>
      <c r="B27" s="1" t="s">
        <v>146</v>
      </c>
      <c r="C27" s="9">
        <v>44077</v>
      </c>
      <c r="D27" s="1" t="s">
        <v>147</v>
      </c>
      <c r="E27" s="2">
        <v>44077</v>
      </c>
      <c r="F27" s="1" t="s">
        <v>235</v>
      </c>
      <c r="G27" s="9">
        <v>44077</v>
      </c>
      <c r="H27" s="11">
        <v>8833333</v>
      </c>
      <c r="I27" s="1" t="s">
        <v>293</v>
      </c>
      <c r="J27" s="3" t="s">
        <v>9</v>
      </c>
      <c r="K27" s="4">
        <f t="shared" si="0"/>
        <v>105</v>
      </c>
      <c r="L27" s="2">
        <v>44077</v>
      </c>
      <c r="M27" s="2">
        <v>44183</v>
      </c>
    </row>
    <row r="28" spans="1:13" ht="144.75" thickBot="1" x14ac:dyDescent="0.3">
      <c r="A28" s="14" t="s">
        <v>70</v>
      </c>
      <c r="B28" s="14" t="s">
        <v>144</v>
      </c>
      <c r="C28" s="9">
        <v>44075</v>
      </c>
      <c r="D28" s="14" t="s">
        <v>148</v>
      </c>
      <c r="E28" s="2">
        <v>44077</v>
      </c>
      <c r="F28" s="15" t="s">
        <v>236</v>
      </c>
      <c r="G28" s="9">
        <v>44077</v>
      </c>
      <c r="H28" s="11">
        <v>7000000</v>
      </c>
      <c r="I28" s="15" t="s">
        <v>294</v>
      </c>
      <c r="J28" s="3" t="s">
        <v>9</v>
      </c>
      <c r="K28" s="4">
        <f t="shared" ref="K28:K71" si="1">DAYS360(L28,M28)</f>
        <v>104</v>
      </c>
      <c r="L28" s="2">
        <v>44077</v>
      </c>
      <c r="M28" s="2">
        <v>44182</v>
      </c>
    </row>
    <row r="29" spans="1:13" ht="162.75" thickBot="1" x14ac:dyDescent="0.3">
      <c r="A29" s="14" t="s">
        <v>71</v>
      </c>
      <c r="B29" s="14" t="s">
        <v>144</v>
      </c>
      <c r="C29" s="9">
        <v>44075</v>
      </c>
      <c r="D29" s="14" t="s">
        <v>149</v>
      </c>
      <c r="E29" s="2">
        <v>44077</v>
      </c>
      <c r="F29" s="15" t="s">
        <v>237</v>
      </c>
      <c r="G29" s="9">
        <v>44077</v>
      </c>
      <c r="H29" s="11">
        <v>8750000</v>
      </c>
      <c r="I29" s="15" t="s">
        <v>295</v>
      </c>
      <c r="J29" s="3" t="s">
        <v>9</v>
      </c>
      <c r="K29" s="4">
        <f t="shared" si="1"/>
        <v>104</v>
      </c>
      <c r="L29" s="2">
        <v>44077</v>
      </c>
      <c r="M29" s="2">
        <v>44182</v>
      </c>
    </row>
    <row r="30" spans="1:13" ht="162.75" thickBot="1" x14ac:dyDescent="0.3">
      <c r="A30" s="14" t="s">
        <v>72</v>
      </c>
      <c r="B30" s="14" t="s">
        <v>144</v>
      </c>
      <c r="C30" s="9">
        <v>44075</v>
      </c>
      <c r="D30" s="14" t="s">
        <v>150</v>
      </c>
      <c r="E30" s="2">
        <v>44077</v>
      </c>
      <c r="F30" s="15" t="s">
        <v>238</v>
      </c>
      <c r="G30" s="9">
        <v>44077</v>
      </c>
      <c r="H30" s="11">
        <v>8050000</v>
      </c>
      <c r="I30" s="15" t="s">
        <v>296</v>
      </c>
      <c r="J30" s="3" t="s">
        <v>9</v>
      </c>
      <c r="K30" s="4">
        <f t="shared" si="1"/>
        <v>104</v>
      </c>
      <c r="L30" s="2">
        <v>44077</v>
      </c>
      <c r="M30" s="2">
        <v>44182</v>
      </c>
    </row>
    <row r="31" spans="1:13" ht="144.75" thickBot="1" x14ac:dyDescent="0.3">
      <c r="A31" s="14" t="s">
        <v>73</v>
      </c>
      <c r="B31" s="14" t="s">
        <v>144</v>
      </c>
      <c r="C31" s="9">
        <v>44075</v>
      </c>
      <c r="D31" s="14" t="s">
        <v>151</v>
      </c>
      <c r="E31" s="2">
        <v>44077</v>
      </c>
      <c r="F31" s="15" t="s">
        <v>239</v>
      </c>
      <c r="G31" s="9">
        <v>44077</v>
      </c>
      <c r="H31" s="11">
        <v>10850000</v>
      </c>
      <c r="I31" s="15" t="s">
        <v>297</v>
      </c>
      <c r="J31" s="3" t="s">
        <v>9</v>
      </c>
      <c r="K31" s="4">
        <f t="shared" si="1"/>
        <v>104</v>
      </c>
      <c r="L31" s="2">
        <v>44077</v>
      </c>
      <c r="M31" s="2">
        <v>44182</v>
      </c>
    </row>
    <row r="32" spans="1:13" ht="162.75" thickBot="1" x14ac:dyDescent="0.3">
      <c r="A32" s="14" t="s">
        <v>74</v>
      </c>
      <c r="B32" s="14" t="s">
        <v>144</v>
      </c>
      <c r="C32" s="9">
        <v>44075</v>
      </c>
      <c r="D32" s="14" t="s">
        <v>152</v>
      </c>
      <c r="E32" s="2">
        <v>44077</v>
      </c>
      <c r="F32" s="15" t="s">
        <v>240</v>
      </c>
      <c r="G32" s="9">
        <v>44077</v>
      </c>
      <c r="H32" s="11">
        <v>6300000</v>
      </c>
      <c r="I32" s="15" t="s">
        <v>296</v>
      </c>
      <c r="J32" s="3" t="s">
        <v>9</v>
      </c>
      <c r="K32" s="4">
        <f t="shared" si="1"/>
        <v>104</v>
      </c>
      <c r="L32" s="2">
        <v>44077</v>
      </c>
      <c r="M32" s="2">
        <v>44182</v>
      </c>
    </row>
    <row r="33" spans="1:13" ht="144.75" thickBot="1" x14ac:dyDescent="0.3">
      <c r="A33" s="14" t="s">
        <v>75</v>
      </c>
      <c r="B33" s="14" t="s">
        <v>144</v>
      </c>
      <c r="C33" s="9">
        <v>44075</v>
      </c>
      <c r="D33" s="14" t="s">
        <v>153</v>
      </c>
      <c r="E33" s="2">
        <v>44077</v>
      </c>
      <c r="F33" s="15" t="s">
        <v>241</v>
      </c>
      <c r="G33" s="9">
        <v>44077</v>
      </c>
      <c r="H33" s="11">
        <v>8750000</v>
      </c>
      <c r="I33" s="15" t="s">
        <v>292</v>
      </c>
      <c r="J33" s="3" t="s">
        <v>9</v>
      </c>
      <c r="K33" s="4">
        <f t="shared" si="1"/>
        <v>104</v>
      </c>
      <c r="L33" s="2">
        <v>44077</v>
      </c>
      <c r="M33" s="2">
        <v>44182</v>
      </c>
    </row>
    <row r="34" spans="1:13" ht="144.75" thickBot="1" x14ac:dyDescent="0.3">
      <c r="A34" s="14" t="s">
        <v>76</v>
      </c>
      <c r="B34" s="14" t="s">
        <v>144</v>
      </c>
      <c r="C34" s="9">
        <v>44075</v>
      </c>
      <c r="D34" s="14" t="s">
        <v>154</v>
      </c>
      <c r="E34" s="2">
        <v>44077</v>
      </c>
      <c r="F34" s="15" t="s">
        <v>242</v>
      </c>
      <c r="G34" s="9">
        <v>44077</v>
      </c>
      <c r="H34" s="11">
        <v>7700000</v>
      </c>
      <c r="I34" s="15" t="s">
        <v>298</v>
      </c>
      <c r="J34" s="3" t="s">
        <v>9</v>
      </c>
      <c r="K34" s="4">
        <f t="shared" si="1"/>
        <v>104</v>
      </c>
      <c r="L34" s="2">
        <v>44077</v>
      </c>
      <c r="M34" s="2">
        <v>44182</v>
      </c>
    </row>
    <row r="35" spans="1:13" ht="90.75" thickBot="1" x14ac:dyDescent="0.3">
      <c r="A35" s="14" t="s">
        <v>77</v>
      </c>
      <c r="B35" s="14" t="s">
        <v>155</v>
      </c>
      <c r="C35" s="9">
        <v>44077</v>
      </c>
      <c r="D35" s="14" t="s">
        <v>156</v>
      </c>
      <c r="E35" s="2">
        <v>44077</v>
      </c>
      <c r="F35" s="15" t="s">
        <v>243</v>
      </c>
      <c r="G35" s="9">
        <v>44077</v>
      </c>
      <c r="H35" s="11">
        <v>8700000</v>
      </c>
      <c r="I35" s="15" t="s">
        <v>299</v>
      </c>
      <c r="J35" s="3" t="s">
        <v>9</v>
      </c>
      <c r="K35" s="4">
        <f t="shared" si="1"/>
        <v>57</v>
      </c>
      <c r="L35" s="2">
        <v>44077</v>
      </c>
      <c r="M35" s="2">
        <v>44134</v>
      </c>
    </row>
    <row r="36" spans="1:13" ht="144.75" thickBot="1" x14ac:dyDescent="0.3">
      <c r="A36" s="14" t="s">
        <v>78</v>
      </c>
      <c r="B36" s="14" t="s">
        <v>144</v>
      </c>
      <c r="C36" s="9">
        <v>44075</v>
      </c>
      <c r="D36" s="14" t="s">
        <v>157</v>
      </c>
      <c r="E36" s="2">
        <v>44077</v>
      </c>
      <c r="F36" s="15" t="s">
        <v>244</v>
      </c>
      <c r="G36" s="9">
        <v>44077</v>
      </c>
      <c r="H36" s="11">
        <v>8400000</v>
      </c>
      <c r="I36" s="15" t="s">
        <v>298</v>
      </c>
      <c r="J36" s="3" t="s">
        <v>9</v>
      </c>
      <c r="K36" s="4">
        <f t="shared" si="1"/>
        <v>104</v>
      </c>
      <c r="L36" s="2">
        <v>44077</v>
      </c>
      <c r="M36" s="2">
        <v>44182</v>
      </c>
    </row>
    <row r="37" spans="1:13" ht="162.75" thickBot="1" x14ac:dyDescent="0.3">
      <c r="A37" s="14" t="s">
        <v>79</v>
      </c>
      <c r="B37" s="14" t="s">
        <v>144</v>
      </c>
      <c r="C37" s="9">
        <v>44075</v>
      </c>
      <c r="D37" s="14" t="s">
        <v>158</v>
      </c>
      <c r="E37" s="2">
        <v>44077</v>
      </c>
      <c r="F37" s="15" t="s">
        <v>245</v>
      </c>
      <c r="G37" s="9">
        <v>44077</v>
      </c>
      <c r="H37" s="11">
        <v>6895000</v>
      </c>
      <c r="I37" s="15" t="s">
        <v>295</v>
      </c>
      <c r="J37" s="3" t="s">
        <v>9</v>
      </c>
      <c r="K37" s="4">
        <f t="shared" si="1"/>
        <v>104</v>
      </c>
      <c r="L37" s="2">
        <v>44077</v>
      </c>
      <c r="M37" s="2">
        <v>44182</v>
      </c>
    </row>
    <row r="38" spans="1:13" ht="162.75" thickBot="1" x14ac:dyDescent="0.3">
      <c r="A38" s="14" t="s">
        <v>80</v>
      </c>
      <c r="B38" s="14" t="s">
        <v>144</v>
      </c>
      <c r="C38" s="9">
        <v>44075</v>
      </c>
      <c r="D38" s="14" t="s">
        <v>159</v>
      </c>
      <c r="E38" s="2">
        <v>44077</v>
      </c>
      <c r="F38" s="15" t="s">
        <v>246</v>
      </c>
      <c r="G38" s="9">
        <v>44077</v>
      </c>
      <c r="H38" s="11">
        <v>8050000</v>
      </c>
      <c r="I38" s="15" t="s">
        <v>295</v>
      </c>
      <c r="J38" s="3" t="s">
        <v>9</v>
      </c>
      <c r="K38" s="4">
        <f t="shared" si="1"/>
        <v>104</v>
      </c>
      <c r="L38" s="2">
        <v>44077</v>
      </c>
      <c r="M38" s="2">
        <v>44182</v>
      </c>
    </row>
    <row r="39" spans="1:13" ht="144.75" thickBot="1" x14ac:dyDescent="0.3">
      <c r="A39" s="14" t="s">
        <v>81</v>
      </c>
      <c r="B39" s="14" t="s">
        <v>144</v>
      </c>
      <c r="C39" s="9">
        <v>44075</v>
      </c>
      <c r="D39" s="14" t="s">
        <v>160</v>
      </c>
      <c r="E39" s="2">
        <v>44077</v>
      </c>
      <c r="F39" s="15" t="s">
        <v>247</v>
      </c>
      <c r="G39" s="9">
        <v>44077</v>
      </c>
      <c r="H39" s="11">
        <v>8400000</v>
      </c>
      <c r="I39" s="15" t="s">
        <v>300</v>
      </c>
      <c r="J39" s="3" t="s">
        <v>9</v>
      </c>
      <c r="K39" s="4">
        <f t="shared" si="1"/>
        <v>104</v>
      </c>
      <c r="L39" s="2">
        <v>44077</v>
      </c>
      <c r="M39" s="2">
        <v>44182</v>
      </c>
    </row>
    <row r="40" spans="1:13" ht="162.75" thickBot="1" x14ac:dyDescent="0.3">
      <c r="A40" s="14" t="s">
        <v>82</v>
      </c>
      <c r="B40" s="14" t="s">
        <v>144</v>
      </c>
      <c r="C40" s="9">
        <v>44075</v>
      </c>
      <c r="D40" s="14" t="s">
        <v>161</v>
      </c>
      <c r="E40" s="2">
        <v>44077</v>
      </c>
      <c r="F40" s="15" t="s">
        <v>248</v>
      </c>
      <c r="G40" s="9">
        <v>44077</v>
      </c>
      <c r="H40" s="11">
        <v>7700000</v>
      </c>
      <c r="I40" s="15" t="s">
        <v>301</v>
      </c>
      <c r="J40" s="3" t="s">
        <v>9</v>
      </c>
      <c r="K40" s="4">
        <f t="shared" si="1"/>
        <v>104</v>
      </c>
      <c r="L40" s="2">
        <v>44077</v>
      </c>
      <c r="M40" s="2">
        <v>44182</v>
      </c>
    </row>
    <row r="41" spans="1:13" ht="108.75" thickBot="1" x14ac:dyDescent="0.3">
      <c r="A41" s="14" t="s">
        <v>83</v>
      </c>
      <c r="B41" s="14" t="s">
        <v>162</v>
      </c>
      <c r="C41" s="9">
        <v>44077</v>
      </c>
      <c r="D41" s="14" t="s">
        <v>163</v>
      </c>
      <c r="E41" s="2">
        <v>44077</v>
      </c>
      <c r="F41" s="15" t="s">
        <v>249</v>
      </c>
      <c r="G41" s="9">
        <v>44077</v>
      </c>
      <c r="H41" s="11">
        <v>3480000</v>
      </c>
      <c r="I41" s="15" t="s">
        <v>302</v>
      </c>
      <c r="J41" s="3" t="s">
        <v>9</v>
      </c>
      <c r="K41" s="4">
        <f t="shared" si="1"/>
        <v>57</v>
      </c>
      <c r="L41" s="2">
        <v>44077</v>
      </c>
      <c r="M41" s="2">
        <v>44134</v>
      </c>
    </row>
    <row r="42" spans="1:13" ht="144.75" thickBot="1" x14ac:dyDescent="0.3">
      <c r="A42" s="14" t="s">
        <v>84</v>
      </c>
      <c r="B42" s="14" t="s">
        <v>144</v>
      </c>
      <c r="C42" s="9">
        <v>44075</v>
      </c>
      <c r="D42" s="14" t="s">
        <v>164</v>
      </c>
      <c r="E42" s="2">
        <v>44077</v>
      </c>
      <c r="F42" s="15" t="s">
        <v>250</v>
      </c>
      <c r="G42" s="9">
        <v>44077</v>
      </c>
      <c r="H42" s="11">
        <v>8750000</v>
      </c>
      <c r="I42" s="15" t="s">
        <v>297</v>
      </c>
      <c r="J42" s="3" t="s">
        <v>9</v>
      </c>
      <c r="K42" s="4">
        <f t="shared" si="1"/>
        <v>104</v>
      </c>
      <c r="L42" s="2">
        <v>44077</v>
      </c>
      <c r="M42" s="2">
        <v>44182</v>
      </c>
    </row>
    <row r="43" spans="1:13" ht="108.75" thickBot="1" x14ac:dyDescent="0.3">
      <c r="A43" s="14" t="s">
        <v>85</v>
      </c>
      <c r="B43" s="14" t="s">
        <v>165</v>
      </c>
      <c r="C43" s="9">
        <v>44077</v>
      </c>
      <c r="D43" s="14" t="s">
        <v>166</v>
      </c>
      <c r="E43" s="2">
        <v>44077</v>
      </c>
      <c r="F43" s="15" t="s">
        <v>251</v>
      </c>
      <c r="G43" s="9">
        <v>44077</v>
      </c>
      <c r="H43" s="11">
        <v>3093333</v>
      </c>
      <c r="I43" s="15" t="s">
        <v>303</v>
      </c>
      <c r="J43" s="3" t="s">
        <v>9</v>
      </c>
      <c r="K43" s="4">
        <f t="shared" si="1"/>
        <v>57</v>
      </c>
      <c r="L43" s="2">
        <v>44077</v>
      </c>
      <c r="M43" s="2">
        <v>44134</v>
      </c>
    </row>
    <row r="44" spans="1:13" ht="144.75" thickBot="1" x14ac:dyDescent="0.3">
      <c r="A44" s="14" t="s">
        <v>86</v>
      </c>
      <c r="B44" s="14" t="s">
        <v>144</v>
      </c>
      <c r="C44" s="9">
        <v>44075</v>
      </c>
      <c r="D44" s="14" t="s">
        <v>167</v>
      </c>
      <c r="E44" s="2">
        <v>44077</v>
      </c>
      <c r="F44" s="15" t="s">
        <v>252</v>
      </c>
      <c r="G44" s="9">
        <v>44077</v>
      </c>
      <c r="H44" s="11">
        <v>7700000</v>
      </c>
      <c r="I44" s="15" t="s">
        <v>304</v>
      </c>
      <c r="J44" s="3" t="s">
        <v>9</v>
      </c>
      <c r="K44" s="4">
        <f t="shared" si="1"/>
        <v>104</v>
      </c>
      <c r="L44" s="2">
        <v>44077</v>
      </c>
      <c r="M44" s="2">
        <v>44182</v>
      </c>
    </row>
    <row r="45" spans="1:13" ht="144.75" thickBot="1" x14ac:dyDescent="0.3">
      <c r="A45" s="14" t="s">
        <v>87</v>
      </c>
      <c r="B45" s="14" t="s">
        <v>144</v>
      </c>
      <c r="C45" s="9">
        <v>44075</v>
      </c>
      <c r="D45" s="14" t="s">
        <v>168</v>
      </c>
      <c r="E45" s="2">
        <v>44077</v>
      </c>
      <c r="F45" s="15" t="s">
        <v>253</v>
      </c>
      <c r="G45" s="9">
        <v>44077</v>
      </c>
      <c r="H45" s="11">
        <v>6300000</v>
      </c>
      <c r="I45" s="15" t="s">
        <v>305</v>
      </c>
      <c r="J45" s="3" t="s">
        <v>9</v>
      </c>
      <c r="K45" s="4">
        <f t="shared" si="1"/>
        <v>104</v>
      </c>
      <c r="L45" s="2">
        <v>44077</v>
      </c>
      <c r="M45" s="2">
        <v>44182</v>
      </c>
    </row>
    <row r="46" spans="1:13" ht="144.75" thickBot="1" x14ac:dyDescent="0.3">
      <c r="A46" s="14" t="s">
        <v>88</v>
      </c>
      <c r="B46" s="14" t="s">
        <v>144</v>
      </c>
      <c r="C46" s="9">
        <v>44075</v>
      </c>
      <c r="D46" s="14" t="s">
        <v>169</v>
      </c>
      <c r="E46" s="2">
        <v>44077</v>
      </c>
      <c r="F46" s="15" t="s">
        <v>254</v>
      </c>
      <c r="G46" s="9">
        <v>44077</v>
      </c>
      <c r="H46" s="11">
        <v>12250000</v>
      </c>
      <c r="I46" s="15" t="s">
        <v>294</v>
      </c>
      <c r="J46" s="3" t="s">
        <v>9</v>
      </c>
      <c r="K46" s="4">
        <f t="shared" si="1"/>
        <v>104</v>
      </c>
      <c r="L46" s="2">
        <v>44077</v>
      </c>
      <c r="M46" s="2">
        <v>44182</v>
      </c>
    </row>
    <row r="47" spans="1:13" ht="144.75" thickBot="1" x14ac:dyDescent="0.3">
      <c r="A47" s="14" t="s">
        <v>89</v>
      </c>
      <c r="B47" s="14" t="s">
        <v>144</v>
      </c>
      <c r="C47" s="9">
        <v>44075</v>
      </c>
      <c r="D47" s="14" t="s">
        <v>170</v>
      </c>
      <c r="E47" s="2">
        <v>44077</v>
      </c>
      <c r="F47" s="15" t="s">
        <v>255</v>
      </c>
      <c r="G47" s="9">
        <v>44077</v>
      </c>
      <c r="H47" s="11">
        <v>8750000</v>
      </c>
      <c r="I47" s="15" t="s">
        <v>294</v>
      </c>
      <c r="J47" s="3" t="s">
        <v>9</v>
      </c>
      <c r="K47" s="4">
        <f t="shared" si="1"/>
        <v>104</v>
      </c>
      <c r="L47" s="2">
        <v>44077</v>
      </c>
      <c r="M47" s="2">
        <v>44182</v>
      </c>
    </row>
    <row r="48" spans="1:13" ht="90.75" thickBot="1" x14ac:dyDescent="0.3">
      <c r="A48" s="14" t="s">
        <v>90</v>
      </c>
      <c r="B48" s="14" t="s">
        <v>171</v>
      </c>
      <c r="C48" s="9">
        <v>44081</v>
      </c>
      <c r="D48" s="14" t="s">
        <v>172</v>
      </c>
      <c r="E48" s="2">
        <v>44081</v>
      </c>
      <c r="F48" s="15" t="s">
        <v>256</v>
      </c>
      <c r="G48" s="9">
        <v>44081</v>
      </c>
      <c r="H48" s="11">
        <v>3600000</v>
      </c>
      <c r="I48" s="15" t="s">
        <v>306</v>
      </c>
      <c r="J48" s="3" t="s">
        <v>9</v>
      </c>
      <c r="K48" s="4">
        <f t="shared" si="1"/>
        <v>53</v>
      </c>
      <c r="L48" s="2">
        <v>44081</v>
      </c>
      <c r="M48" s="2">
        <v>44134</v>
      </c>
    </row>
    <row r="49" spans="1:13" ht="108.75" thickBot="1" x14ac:dyDescent="0.3">
      <c r="A49" s="14" t="s">
        <v>91</v>
      </c>
      <c r="B49" s="14" t="s">
        <v>173</v>
      </c>
      <c r="C49" s="9">
        <v>44081</v>
      </c>
      <c r="D49" s="14" t="s">
        <v>174</v>
      </c>
      <c r="E49" s="2">
        <v>44081</v>
      </c>
      <c r="F49" s="15" t="s">
        <v>257</v>
      </c>
      <c r="G49" s="9">
        <v>44081</v>
      </c>
      <c r="H49" s="11">
        <v>11900000</v>
      </c>
      <c r="I49" s="15" t="s">
        <v>307</v>
      </c>
      <c r="J49" s="3" t="s">
        <v>9</v>
      </c>
      <c r="K49" s="4">
        <f t="shared" si="1"/>
        <v>101</v>
      </c>
      <c r="L49" s="2">
        <v>44081</v>
      </c>
      <c r="M49" s="2">
        <v>44183</v>
      </c>
    </row>
    <row r="50" spans="1:13" ht="108.75" thickBot="1" x14ac:dyDescent="0.3">
      <c r="A50" s="14" t="s">
        <v>92</v>
      </c>
      <c r="B50" s="14" t="s">
        <v>175</v>
      </c>
      <c r="C50" s="9">
        <v>44081</v>
      </c>
      <c r="D50" s="14" t="s">
        <v>176</v>
      </c>
      <c r="E50" s="2">
        <v>44081</v>
      </c>
      <c r="F50" s="15" t="s">
        <v>258</v>
      </c>
      <c r="G50" s="9">
        <v>44081</v>
      </c>
      <c r="H50" s="11">
        <v>3060000</v>
      </c>
      <c r="I50" s="15" t="s">
        <v>282</v>
      </c>
      <c r="J50" s="3" t="s">
        <v>9</v>
      </c>
      <c r="K50" s="4">
        <f t="shared" si="1"/>
        <v>53</v>
      </c>
      <c r="L50" s="2">
        <v>44081</v>
      </c>
      <c r="M50" s="2">
        <v>44134</v>
      </c>
    </row>
    <row r="51" spans="1:13" ht="90.75" thickBot="1" x14ac:dyDescent="0.3">
      <c r="A51" s="14" t="s">
        <v>93</v>
      </c>
      <c r="B51" s="14" t="s">
        <v>177</v>
      </c>
      <c r="C51" s="9">
        <v>44081</v>
      </c>
      <c r="D51" s="14" t="s">
        <v>178</v>
      </c>
      <c r="E51" s="2">
        <v>44081</v>
      </c>
      <c r="F51" s="15" t="s">
        <v>259</v>
      </c>
      <c r="G51" s="9">
        <v>44081</v>
      </c>
      <c r="H51" s="11">
        <v>2700000</v>
      </c>
      <c r="I51" s="15" t="s">
        <v>308</v>
      </c>
      <c r="J51" s="3" t="s">
        <v>9</v>
      </c>
      <c r="K51" s="4">
        <f t="shared" si="1"/>
        <v>53</v>
      </c>
      <c r="L51" s="2">
        <v>44081</v>
      </c>
      <c r="M51" s="2">
        <v>44134</v>
      </c>
    </row>
    <row r="52" spans="1:13" ht="72.75" thickBot="1" x14ac:dyDescent="0.3">
      <c r="A52" s="14" t="s">
        <v>94</v>
      </c>
      <c r="B52" s="14" t="s">
        <v>179</v>
      </c>
      <c r="C52" s="9">
        <v>44081</v>
      </c>
      <c r="D52" s="14" t="s">
        <v>180</v>
      </c>
      <c r="E52" s="2">
        <v>44081</v>
      </c>
      <c r="F52" s="15" t="s">
        <v>260</v>
      </c>
      <c r="G52" s="9">
        <v>44081</v>
      </c>
      <c r="H52" s="11">
        <v>2880000</v>
      </c>
      <c r="I52" s="15" t="s">
        <v>309</v>
      </c>
      <c r="J52" s="3" t="s">
        <v>9</v>
      </c>
      <c r="K52" s="4">
        <f t="shared" si="1"/>
        <v>53</v>
      </c>
      <c r="L52" s="2">
        <v>44081</v>
      </c>
      <c r="M52" s="2">
        <v>44134</v>
      </c>
    </row>
    <row r="53" spans="1:13" ht="90.75" thickBot="1" x14ac:dyDescent="0.3">
      <c r="A53" s="14" t="s">
        <v>95</v>
      </c>
      <c r="B53" s="14" t="s">
        <v>181</v>
      </c>
      <c r="C53" s="9">
        <v>44083</v>
      </c>
      <c r="D53" s="14" t="s">
        <v>182</v>
      </c>
      <c r="E53" s="2">
        <v>44083</v>
      </c>
      <c r="F53" s="15" t="s">
        <v>261</v>
      </c>
      <c r="G53" s="9">
        <v>44083</v>
      </c>
      <c r="H53" s="11">
        <v>3120000</v>
      </c>
      <c r="I53" s="15" t="s">
        <v>285</v>
      </c>
      <c r="J53" s="3" t="s">
        <v>9</v>
      </c>
      <c r="K53" s="4">
        <f t="shared" si="1"/>
        <v>51</v>
      </c>
      <c r="L53" s="2">
        <v>44083</v>
      </c>
      <c r="M53" s="2">
        <v>44134</v>
      </c>
    </row>
    <row r="54" spans="1:13" ht="108.75" thickBot="1" x14ac:dyDescent="0.3">
      <c r="A54" s="14" t="s">
        <v>96</v>
      </c>
      <c r="B54" s="14" t="s">
        <v>183</v>
      </c>
      <c r="C54" s="9">
        <v>44083</v>
      </c>
      <c r="D54" s="14" t="s">
        <v>184</v>
      </c>
      <c r="E54" s="2">
        <v>44083</v>
      </c>
      <c r="F54" s="15" t="s">
        <v>262</v>
      </c>
      <c r="G54" s="9">
        <v>44083</v>
      </c>
      <c r="H54" s="11">
        <v>7333333</v>
      </c>
      <c r="I54" s="15" t="s">
        <v>310</v>
      </c>
      <c r="J54" s="3" t="s">
        <v>9</v>
      </c>
      <c r="K54" s="4">
        <f t="shared" si="1"/>
        <v>99</v>
      </c>
      <c r="L54" s="2">
        <v>44083</v>
      </c>
      <c r="M54" s="2">
        <v>44183</v>
      </c>
    </row>
    <row r="55" spans="1:13" ht="108.75" thickBot="1" x14ac:dyDescent="0.3">
      <c r="A55" s="14" t="s">
        <v>97</v>
      </c>
      <c r="B55" s="14" t="s">
        <v>185</v>
      </c>
      <c r="C55" s="9">
        <v>44084</v>
      </c>
      <c r="D55" s="14" t="s">
        <v>186</v>
      </c>
      <c r="E55" s="2">
        <v>44084</v>
      </c>
      <c r="F55" s="15" t="s">
        <v>263</v>
      </c>
      <c r="G55" s="9">
        <v>44084</v>
      </c>
      <c r="H55" s="11">
        <v>11550000</v>
      </c>
      <c r="I55" s="15" t="s">
        <v>311</v>
      </c>
      <c r="J55" s="3" t="s">
        <v>9</v>
      </c>
      <c r="K55" s="4">
        <f t="shared" si="1"/>
        <v>98</v>
      </c>
      <c r="L55" s="2">
        <v>44084</v>
      </c>
      <c r="M55" s="2">
        <v>44183</v>
      </c>
    </row>
    <row r="56" spans="1:13" ht="124.5" customHeight="1" thickBot="1" x14ac:dyDescent="0.3">
      <c r="A56" s="14" t="s">
        <v>98</v>
      </c>
      <c r="B56" s="14" t="s">
        <v>187</v>
      </c>
      <c r="C56" s="9">
        <v>44084</v>
      </c>
      <c r="D56" s="14" t="s">
        <v>188</v>
      </c>
      <c r="E56" s="2">
        <v>44084</v>
      </c>
      <c r="F56" s="15" t="s">
        <v>264</v>
      </c>
      <c r="G56" s="9">
        <v>44084</v>
      </c>
      <c r="H56" s="11">
        <v>11550000</v>
      </c>
      <c r="I56" s="15" t="s">
        <v>291</v>
      </c>
      <c r="J56" s="3" t="s">
        <v>9</v>
      </c>
      <c r="K56" s="4">
        <f t="shared" si="1"/>
        <v>98</v>
      </c>
      <c r="L56" s="2">
        <v>44084</v>
      </c>
      <c r="M56" s="2">
        <v>44183</v>
      </c>
    </row>
    <row r="57" spans="1:13" ht="92.25" customHeight="1" thickBot="1" x14ac:dyDescent="0.3">
      <c r="A57" s="14" t="s">
        <v>99</v>
      </c>
      <c r="B57" s="14" t="s">
        <v>189</v>
      </c>
      <c r="C57" s="9">
        <v>44088</v>
      </c>
      <c r="D57" s="14" t="s">
        <v>190</v>
      </c>
      <c r="E57" s="2">
        <v>44088</v>
      </c>
      <c r="F57" s="15" t="s">
        <v>265</v>
      </c>
      <c r="G57" s="9">
        <v>44088</v>
      </c>
      <c r="H57" s="11">
        <v>11083333</v>
      </c>
      <c r="I57" s="15" t="s">
        <v>312</v>
      </c>
      <c r="J57" s="3" t="s">
        <v>9</v>
      </c>
      <c r="K57" s="4">
        <f t="shared" si="1"/>
        <v>94</v>
      </c>
      <c r="L57" s="2">
        <v>44088</v>
      </c>
      <c r="M57" s="2">
        <v>44183</v>
      </c>
    </row>
    <row r="58" spans="1:13" ht="126" customHeight="1" thickBot="1" x14ac:dyDescent="0.3">
      <c r="A58" s="14" t="s">
        <v>100</v>
      </c>
      <c r="B58" s="14" t="s">
        <v>191</v>
      </c>
      <c r="C58" s="9">
        <v>44088</v>
      </c>
      <c r="D58" s="14" t="s">
        <v>192</v>
      </c>
      <c r="E58" s="2">
        <v>44088</v>
      </c>
      <c r="F58" s="15" t="s">
        <v>266</v>
      </c>
      <c r="G58" s="9">
        <v>44088</v>
      </c>
      <c r="H58" s="11">
        <v>2976667</v>
      </c>
      <c r="I58" s="15" t="s">
        <v>313</v>
      </c>
      <c r="J58" s="3" t="s">
        <v>9</v>
      </c>
      <c r="K58" s="4">
        <f t="shared" si="1"/>
        <v>46</v>
      </c>
      <c r="L58" s="2">
        <v>44088</v>
      </c>
      <c r="M58" s="2">
        <v>44134</v>
      </c>
    </row>
    <row r="59" spans="1:13" ht="126" customHeight="1" thickBot="1" x14ac:dyDescent="0.3">
      <c r="A59" s="14" t="s">
        <v>101</v>
      </c>
      <c r="B59" s="14" t="s">
        <v>193</v>
      </c>
      <c r="C59" s="9">
        <v>44090</v>
      </c>
      <c r="D59" s="14" t="s">
        <v>194</v>
      </c>
      <c r="E59" s="2">
        <v>44090</v>
      </c>
      <c r="F59" s="15" t="s">
        <v>267</v>
      </c>
      <c r="G59" s="9">
        <v>44090</v>
      </c>
      <c r="H59" s="11">
        <v>10500000</v>
      </c>
      <c r="I59" s="15" t="s">
        <v>314</v>
      </c>
      <c r="J59" s="3" t="s">
        <v>9</v>
      </c>
      <c r="K59" s="4">
        <f t="shared" si="1"/>
        <v>89</v>
      </c>
      <c r="L59" s="2">
        <v>44090</v>
      </c>
      <c r="M59" s="2">
        <v>44180</v>
      </c>
    </row>
    <row r="60" spans="1:13" ht="111.75" customHeight="1" thickBot="1" x14ac:dyDescent="0.3">
      <c r="A60" s="14" t="s">
        <v>102</v>
      </c>
      <c r="B60" s="14" t="s">
        <v>195</v>
      </c>
      <c r="C60" s="9">
        <v>44090</v>
      </c>
      <c r="D60" s="14" t="s">
        <v>196</v>
      </c>
      <c r="E60" s="2">
        <v>44090</v>
      </c>
      <c r="F60" s="15" t="s">
        <v>268</v>
      </c>
      <c r="G60" s="9">
        <v>44090</v>
      </c>
      <c r="H60" s="11">
        <v>6000000</v>
      </c>
      <c r="I60" s="15" t="s">
        <v>315</v>
      </c>
      <c r="J60" s="3" t="s">
        <v>9</v>
      </c>
      <c r="K60" s="4">
        <f t="shared" si="1"/>
        <v>71</v>
      </c>
      <c r="L60" s="2">
        <v>44090</v>
      </c>
      <c r="M60" s="2">
        <v>44162</v>
      </c>
    </row>
    <row r="61" spans="1:13" ht="72.75" thickBot="1" x14ac:dyDescent="0.3">
      <c r="A61" s="14" t="s">
        <v>103</v>
      </c>
      <c r="B61" s="14" t="s">
        <v>197</v>
      </c>
      <c r="C61" s="9">
        <v>44090</v>
      </c>
      <c r="D61" s="14" t="s">
        <v>198</v>
      </c>
      <c r="E61" s="2">
        <v>44090</v>
      </c>
      <c r="F61" s="15" t="s">
        <v>269</v>
      </c>
      <c r="G61" s="9">
        <v>44090</v>
      </c>
      <c r="H61" s="11">
        <v>2700000</v>
      </c>
      <c r="I61" s="15" t="s">
        <v>309</v>
      </c>
      <c r="J61" s="3" t="s">
        <v>9</v>
      </c>
      <c r="K61" s="4">
        <f t="shared" si="1"/>
        <v>44</v>
      </c>
      <c r="L61" s="2">
        <v>44090</v>
      </c>
      <c r="M61" s="2">
        <v>44134</v>
      </c>
    </row>
    <row r="62" spans="1:13" ht="90.75" thickBot="1" x14ac:dyDescent="0.3">
      <c r="A62" s="14" t="s">
        <v>104</v>
      </c>
      <c r="B62" s="14" t="s">
        <v>199</v>
      </c>
      <c r="C62" s="9">
        <v>44091</v>
      </c>
      <c r="D62" s="14" t="s">
        <v>200</v>
      </c>
      <c r="E62" s="2">
        <v>44091</v>
      </c>
      <c r="F62" s="15" t="s">
        <v>270</v>
      </c>
      <c r="G62" s="9">
        <v>44091</v>
      </c>
      <c r="H62" s="11">
        <v>11346667</v>
      </c>
      <c r="I62" s="15" t="s">
        <v>316</v>
      </c>
      <c r="J62" s="3" t="s">
        <v>9</v>
      </c>
      <c r="K62" s="4">
        <f t="shared" si="1"/>
        <v>91</v>
      </c>
      <c r="L62" s="2">
        <v>44091</v>
      </c>
      <c r="M62" s="2">
        <v>44183</v>
      </c>
    </row>
    <row r="63" spans="1:13" ht="101.25" customHeight="1" thickBot="1" x14ac:dyDescent="0.3">
      <c r="A63" s="14" t="s">
        <v>105</v>
      </c>
      <c r="B63" s="14" t="s">
        <v>201</v>
      </c>
      <c r="C63" s="9">
        <v>44091</v>
      </c>
      <c r="D63" s="14" t="s">
        <v>202</v>
      </c>
      <c r="E63" s="2">
        <v>44091</v>
      </c>
      <c r="F63" s="15" t="s">
        <v>271</v>
      </c>
      <c r="G63" s="9">
        <v>44091</v>
      </c>
      <c r="H63" s="11">
        <v>2346667</v>
      </c>
      <c r="I63" s="15" t="s">
        <v>317</v>
      </c>
      <c r="J63" s="3" t="s">
        <v>9</v>
      </c>
      <c r="K63" s="4">
        <f t="shared" si="1"/>
        <v>43</v>
      </c>
      <c r="L63" s="2">
        <v>44091</v>
      </c>
      <c r="M63" s="2">
        <v>44134</v>
      </c>
    </row>
    <row r="64" spans="1:13" ht="123" customHeight="1" thickBot="1" x14ac:dyDescent="0.3">
      <c r="A64" s="14" t="s">
        <v>106</v>
      </c>
      <c r="B64" s="14" t="s">
        <v>203</v>
      </c>
      <c r="C64" s="9">
        <v>44091</v>
      </c>
      <c r="D64" s="14" t="s">
        <v>204</v>
      </c>
      <c r="E64" s="2">
        <v>44091</v>
      </c>
      <c r="F64" s="15" t="s">
        <v>272</v>
      </c>
      <c r="G64" s="9">
        <v>44091</v>
      </c>
      <c r="H64" s="11">
        <v>10733333</v>
      </c>
      <c r="I64" s="15" t="s">
        <v>318</v>
      </c>
      <c r="J64" s="3" t="s">
        <v>9</v>
      </c>
      <c r="K64" s="4">
        <f t="shared" si="1"/>
        <v>91</v>
      </c>
      <c r="L64" s="2">
        <v>44091</v>
      </c>
      <c r="M64" s="2">
        <v>44183</v>
      </c>
    </row>
    <row r="65" spans="1:13" ht="108.75" thickBot="1" x14ac:dyDescent="0.3">
      <c r="A65" s="14" t="s">
        <v>107</v>
      </c>
      <c r="B65" s="14" t="s">
        <v>205</v>
      </c>
      <c r="C65" s="9">
        <v>44091</v>
      </c>
      <c r="D65" s="14" t="s">
        <v>206</v>
      </c>
      <c r="E65" s="2">
        <v>44091</v>
      </c>
      <c r="F65" s="15" t="s">
        <v>273</v>
      </c>
      <c r="G65" s="9">
        <v>44091</v>
      </c>
      <c r="H65" s="11">
        <v>2200000</v>
      </c>
      <c r="I65" s="15" t="s">
        <v>282</v>
      </c>
      <c r="J65" s="3" t="s">
        <v>9</v>
      </c>
      <c r="K65" s="4">
        <f t="shared" si="1"/>
        <v>43</v>
      </c>
      <c r="L65" s="2">
        <v>44091</v>
      </c>
      <c r="M65" s="2">
        <v>44134</v>
      </c>
    </row>
    <row r="66" spans="1:13" ht="92.25" customHeight="1" thickBot="1" x14ac:dyDescent="0.3">
      <c r="A66" s="14" t="s">
        <v>108</v>
      </c>
      <c r="B66" s="14" t="s">
        <v>207</v>
      </c>
      <c r="C66" s="9">
        <v>44095</v>
      </c>
      <c r="D66" s="14" t="s">
        <v>208</v>
      </c>
      <c r="E66" s="2">
        <v>44095</v>
      </c>
      <c r="F66" s="15" t="s">
        <v>274</v>
      </c>
      <c r="G66" s="9">
        <v>44095</v>
      </c>
      <c r="H66" s="11">
        <v>10266667</v>
      </c>
      <c r="I66" s="15" t="s">
        <v>319</v>
      </c>
      <c r="J66" s="3" t="s">
        <v>9</v>
      </c>
      <c r="K66" s="4">
        <f t="shared" si="1"/>
        <v>87</v>
      </c>
      <c r="L66" s="2">
        <v>44095</v>
      </c>
      <c r="M66" s="2">
        <v>44183</v>
      </c>
    </row>
    <row r="67" spans="1:13" ht="82.5" customHeight="1" thickBot="1" x14ac:dyDescent="0.3">
      <c r="A67" s="14" t="s">
        <v>109</v>
      </c>
      <c r="B67" s="14" t="s">
        <v>209</v>
      </c>
      <c r="C67" s="9">
        <v>44095</v>
      </c>
      <c r="D67" s="14" t="s">
        <v>210</v>
      </c>
      <c r="E67" s="2">
        <v>44095</v>
      </c>
      <c r="F67" s="15" t="s">
        <v>275</v>
      </c>
      <c r="G67" s="9">
        <v>44095</v>
      </c>
      <c r="H67" s="11">
        <v>2400000</v>
      </c>
      <c r="I67" s="15" t="s">
        <v>320</v>
      </c>
      <c r="J67" s="3" t="s">
        <v>9</v>
      </c>
      <c r="K67" s="4">
        <f t="shared" si="1"/>
        <v>39</v>
      </c>
      <c r="L67" s="2">
        <v>44095</v>
      </c>
      <c r="M67" s="2">
        <v>44134</v>
      </c>
    </row>
    <row r="68" spans="1:13" ht="91.5" customHeight="1" thickBot="1" x14ac:dyDescent="0.3">
      <c r="A68" s="14" t="s">
        <v>110</v>
      </c>
      <c r="B68" s="14" t="s">
        <v>211</v>
      </c>
      <c r="C68" s="9">
        <v>44096</v>
      </c>
      <c r="D68" s="14" t="s">
        <v>212</v>
      </c>
      <c r="E68" s="2">
        <v>44096</v>
      </c>
      <c r="F68" s="15" t="s">
        <v>276</v>
      </c>
      <c r="G68" s="9">
        <v>44096</v>
      </c>
      <c r="H68" s="11">
        <v>9900000</v>
      </c>
      <c r="I68" s="15" t="s">
        <v>321</v>
      </c>
      <c r="J68" s="3" t="s">
        <v>9</v>
      </c>
      <c r="K68" s="4">
        <f t="shared" si="1"/>
        <v>65</v>
      </c>
      <c r="L68" s="2">
        <v>44096</v>
      </c>
      <c r="M68" s="2">
        <v>44162</v>
      </c>
    </row>
    <row r="69" spans="1:13" ht="90.75" thickBot="1" x14ac:dyDescent="0.3">
      <c r="A69" s="14" t="s">
        <v>111</v>
      </c>
      <c r="B69" s="14" t="s">
        <v>213</v>
      </c>
      <c r="C69" s="9">
        <v>44096</v>
      </c>
      <c r="D69" s="14" t="s">
        <v>214</v>
      </c>
      <c r="E69" s="2">
        <v>44096</v>
      </c>
      <c r="F69" s="15" t="s">
        <v>277</v>
      </c>
      <c r="G69" s="9">
        <v>44096</v>
      </c>
      <c r="H69" s="11">
        <v>10150000</v>
      </c>
      <c r="I69" s="15" t="s">
        <v>322</v>
      </c>
      <c r="J69" s="3" t="s">
        <v>9</v>
      </c>
      <c r="K69" s="4">
        <f t="shared" si="1"/>
        <v>86</v>
      </c>
      <c r="L69" s="2">
        <v>44096</v>
      </c>
      <c r="M69" s="2">
        <v>44183</v>
      </c>
    </row>
    <row r="70" spans="1:13" ht="90.75" thickBot="1" x14ac:dyDescent="0.3">
      <c r="A70" s="14" t="s">
        <v>112</v>
      </c>
      <c r="B70" s="14" t="s">
        <v>215</v>
      </c>
      <c r="C70" s="9">
        <v>44096</v>
      </c>
      <c r="D70" s="14" t="s">
        <v>216</v>
      </c>
      <c r="E70" s="2">
        <v>44096</v>
      </c>
      <c r="F70" s="15" t="s">
        <v>278</v>
      </c>
      <c r="G70" s="9">
        <v>44096</v>
      </c>
      <c r="H70" s="11">
        <v>8700000</v>
      </c>
      <c r="I70" s="15" t="s">
        <v>323</v>
      </c>
      <c r="J70" s="3" t="s">
        <v>9</v>
      </c>
      <c r="K70" s="4">
        <f t="shared" si="1"/>
        <v>86</v>
      </c>
      <c r="L70" s="2">
        <v>44096</v>
      </c>
      <c r="M70" s="2">
        <v>44183</v>
      </c>
    </row>
    <row r="71" spans="1:13" ht="90.75" thickBot="1" x14ac:dyDescent="0.3">
      <c r="A71" s="14" t="s">
        <v>113</v>
      </c>
      <c r="B71" s="14" t="s">
        <v>217</v>
      </c>
      <c r="C71" s="9">
        <v>44098</v>
      </c>
      <c r="D71" s="14" t="s">
        <v>218</v>
      </c>
      <c r="E71" s="2">
        <v>44098</v>
      </c>
      <c r="F71" s="15" t="s">
        <v>279</v>
      </c>
      <c r="G71" s="9">
        <v>44098</v>
      </c>
      <c r="H71" s="11">
        <v>2220000</v>
      </c>
      <c r="I71" s="15" t="s">
        <v>324</v>
      </c>
      <c r="J71" s="3" t="s">
        <v>9</v>
      </c>
      <c r="K71" s="4">
        <f t="shared" si="1"/>
        <v>36</v>
      </c>
      <c r="L71" s="2">
        <v>44098</v>
      </c>
      <c r="M71" s="2">
        <v>44134</v>
      </c>
    </row>
  </sheetData>
  <pageMargins left="0.25" right="0.25" top="0.75" bottom="0.75" header="0.3" footer="0.3"/>
  <pageSetup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JAVIER GUERREO</cp:lastModifiedBy>
  <cp:lastPrinted>2019-09-06T16:39:20Z</cp:lastPrinted>
  <dcterms:created xsi:type="dcterms:W3CDTF">2015-02-03T14:52:16Z</dcterms:created>
  <dcterms:modified xsi:type="dcterms:W3CDTF">2020-10-06T16:41:43Z</dcterms:modified>
</cp:coreProperties>
</file>