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co.oquintero\Documents\9 -INFORME PROCURADURIA SEPTIEMBRE 2025\"/>
    </mc:Choice>
  </mc:AlternateContent>
  <bookViews>
    <workbookView xWindow="-120" yWindow="510" windowWidth="29040" windowHeight="15210"/>
  </bookViews>
  <sheets>
    <sheet name="Hoja1" sheetId="1" r:id="rId1"/>
    <sheet name="Hoja 3" sheetId="9" r:id="rId2"/>
  </sheets>
  <definedNames>
    <definedName name="_xlnm.Print_Area" localSheetId="0">Hoja1!$A$1:$N$70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57" i="1" l="1"/>
  <c r="L58" i="1"/>
  <c r="L59" i="1"/>
  <c r="L60" i="1"/>
  <c r="L61" i="1"/>
  <c r="L62" i="1"/>
  <c r="L63" i="1"/>
  <c r="L64" i="1"/>
  <c r="L65" i="1"/>
  <c r="L66" i="1"/>
  <c r="L67" i="1"/>
  <c r="L68" i="1"/>
  <c r="L69" i="1"/>
  <c r="L70" i="1"/>
  <c r="L51" i="1" l="1"/>
  <c r="L52" i="1"/>
  <c r="L53" i="1"/>
  <c r="L54" i="1"/>
  <c r="L55" i="1"/>
  <c r="L56" i="1"/>
  <c r="L49" i="1"/>
  <c r="L50" i="1"/>
  <c r="L48" i="1" l="1"/>
  <c r="L47" i="1"/>
  <c r="L46" i="1"/>
  <c r="L45" i="1"/>
  <c r="L44" i="1"/>
  <c r="L43" i="1"/>
  <c r="L42" i="1"/>
  <c r="L41" i="1"/>
  <c r="L40" i="1"/>
  <c r="L39" i="1"/>
  <c r="L38" i="1"/>
  <c r="L37" i="1"/>
  <c r="L36" i="1"/>
  <c r="L35" i="1"/>
  <c r="L34" i="1"/>
  <c r="L33" i="1"/>
  <c r="L32" i="1"/>
  <c r="L31" i="1"/>
  <c r="L30" i="1"/>
  <c r="L29" i="1"/>
  <c r="L28" i="1"/>
  <c r="L27" i="1"/>
  <c r="L26" i="1"/>
  <c r="L25" i="1"/>
  <c r="L24" i="1"/>
  <c r="L23" i="1"/>
  <c r="L22" i="1"/>
  <c r="L21" i="1"/>
  <c r="L20" i="1"/>
  <c r="L19" i="1"/>
  <c r="L18" i="1"/>
  <c r="L17" i="1"/>
  <c r="L16" i="1"/>
  <c r="L15" i="1"/>
  <c r="L5" i="1" l="1"/>
  <c r="L6" i="1" l="1"/>
  <c r="L7" i="1"/>
  <c r="L8" i="1"/>
  <c r="L9" i="1"/>
  <c r="L10" i="1"/>
  <c r="L12" i="1"/>
  <c r="L13" i="1"/>
  <c r="L14" i="1"/>
  <c r="L4" i="1"/>
  <c r="L3" i="1" l="1"/>
  <c r="L2" i="1" l="1"/>
</calcChain>
</file>

<file path=xl/sharedStrings.xml><?xml version="1.0" encoding="utf-8"?>
<sst xmlns="http://schemas.openxmlformats.org/spreadsheetml/2006/main" count="504" uniqueCount="329">
  <si>
    <t>CONTRATISTA</t>
  </si>
  <si>
    <t>FECHA DE SUSCRIPCIÓN</t>
  </si>
  <si>
    <t>VALOR</t>
  </si>
  <si>
    <t>OBJETO</t>
  </si>
  <si>
    <t>DESTINO</t>
  </si>
  <si>
    <t>FECHA CDP</t>
  </si>
  <si>
    <t>CDP No</t>
  </si>
  <si>
    <t>FECHA RP</t>
  </si>
  <si>
    <t>No RP</t>
  </si>
  <si>
    <t>UNIDADES TECNOLOGICAS DE SANTANDER</t>
  </si>
  <si>
    <t>PLAZO</t>
  </si>
  <si>
    <t>FECHA INICIO</t>
  </si>
  <si>
    <t>FECHA TERMINACION</t>
  </si>
  <si>
    <t>NUMERO DE CONTRATO</t>
  </si>
  <si>
    <t>MODALIDAD DE CONTRATACION</t>
  </si>
  <si>
    <t>002697-25</t>
  </si>
  <si>
    <t>002698-25</t>
  </si>
  <si>
    <t>002702-25</t>
  </si>
  <si>
    <t>002712-25</t>
  </si>
  <si>
    <t>002720-25</t>
  </si>
  <si>
    <t>002739-25</t>
  </si>
  <si>
    <t>002770-25</t>
  </si>
  <si>
    <t>002773-25</t>
  </si>
  <si>
    <t>002785-25</t>
  </si>
  <si>
    <t> 25-01573</t>
  </si>
  <si>
    <t> 25-01143</t>
  </si>
  <si>
    <t> 25-01571</t>
  </si>
  <si>
    <t> 25-01638</t>
  </si>
  <si>
    <t> 25-01762</t>
  </si>
  <si>
    <t> 25-01175</t>
  </si>
  <si>
    <t> 25-01912</t>
  </si>
  <si>
    <t> 25-01564</t>
  </si>
  <si>
    <t> 25-00504</t>
  </si>
  <si>
    <t> 25-01931</t>
  </si>
  <si>
    <t> 25-01974</t>
  </si>
  <si>
    <t> 25-01967</t>
  </si>
  <si>
    <t> 25-01981</t>
  </si>
  <si>
    <t> 25-01994</t>
  </si>
  <si>
    <t> 25-02087</t>
  </si>
  <si>
    <t> 25-02161</t>
  </si>
  <si>
    <t> 25-02173</t>
  </si>
  <si>
    <t> 25-02215</t>
  </si>
  <si>
    <t>QUIJANO LOZADA GLORIA INES</t>
  </si>
  <si>
    <t>BAUTISTA BOHORQUEZ CINDY LORENA</t>
  </si>
  <si>
    <t>LEGIS EDITORES S.A.</t>
  </si>
  <si>
    <t>HOLGUIN GARCES YILENE</t>
  </si>
  <si>
    <t>MONTESINO ORTEGA ANTONIO JOSE</t>
  </si>
  <si>
    <t>BIOTECH S.A.S</t>
  </si>
  <si>
    <t>PAEZ ANAYA JEFERSON REINEL</t>
  </si>
  <si>
    <t>AMERICANA DE SERVICIOS LTDA</t>
  </si>
  <si>
    <t>ALIZANZA PREMIUM S.A.S</t>
  </si>
  <si>
    <t>OBJETO:SUSCRIPCION A LA BIBLIOTECA DIGITAL ALPHACLOUD PARA EL FORTALECIMIENTO CURRICULAR DE TODOS LOS PROGRAMAS ACADEMICOS PRESENCIALES Y VIRTUALES DE LAS UNIDADES TECNOLOGICAS DE SANTANDER Y SUS REGIONALES, EN MARCO DEL PROYECTO DE INVERSION 26-2025</t>
  </si>
  <si>
    <t>OBJETO:PRESTAR LOS SERVICIOS PROFESIONALES PARA APOYAR LA OPERACIÓN DEL FONDO EMPRENDER EN DESARROLLO DEL CONTRATO INTERADMINISTRATIVO No. CO1.PCCNTR.5348494 DE 2023, SUSCRITO ENTRE LAS UNIDADES TECNOLÓGICAS DE SANTANDER Y EL SENA</t>
  </si>
  <si>
    <t>OBJETO:SUSCRIPCION A LA BIBLIOTECA DIGITAL MULTILEGIS PARA EL FORTALECIMIENTO CURRICULAR DE TODOSLOS PROGRAMAS ACADEMICOS PRESENCIALES Y VIRTUALES DE LAS UNIDADES TECNOLOGICAS DE SANTANDER Y SUS REGIONALES, EN EL MARCO DEL PROYECTO DE INVERSION 26-2025</t>
  </si>
  <si>
    <t>OBJETO: CONTRATAR LA REALIZACIÓN DE LOS ESTUDIOS DE TITULOS DE BIENES INMUEBLE A ADQUIRIR POR LAS UNIDADES TECNOLOGICAS DE SANTANDER EN EL MUNICIPIO DE VELEZ</t>
  </si>
  <si>
    <t>OBJETO: PRESTACIÓN DE SERVICIOS PROFESIONALES COMO GESTORES EN MOVILIDAD ESCOLAR SEGURA PARA EL DESARROLLO DE ACTIVIDADES DENTRO DEL MARCO DEL CONTRATO INTERADMINISTRATIVO NO. ANSV-009-2024 CELEBRADO ENTRE LA AGENCIA NACIONAL DE SEGURIDAD VIAL - ANSV Y LAS UNIDADES TECNOLOGICAS DE SANTANDER - UTS</t>
  </si>
  <si>
    <t>OBJETO: ADQUIRIR LOS INSUMOS Y EQUIPOS PARA LOS LABORATORIOS DE BIOLOGÍA, QUÍMICA, QUÍMICA AMBIENTAL Y RECURSOS DEL PROGRAMA DE INGENIERÍA AMBIENTAL DE LA FACULTAD DE CIENCIAS NATURALES E INGENIERÍAS DE LAS UNIDADES TECNOLÓGICAS DE SANTANDER, CORRESPONDIENTE A LA VIGENCIA 2025, EN MARCO DEL PROYECTO DE INVERSIÓN 17-2025</t>
  </si>
  <si>
    <t>OBJETO: PRESTACIÓN DE SERVICIOS PROFESIONALES PARA EL DESARROLLO DE ACTIVIDADES ADMINISTRATIVAS Y OPERATIVAS DENTRO DEL MARCO DEL CONTRATO INTERADMINISTRATIVO NO. ANSV-005-2025 CELEBRADO ENTRE LA AGENCIA NACIONAL DE SEGURIDAD VIAL - ANSV Y LAS UNIDADES TECNOLOGICAS DE SANTANDER %u2013 UTS</t>
  </si>
  <si>
    <t>OBJETO:CONTRATACION DE PERSONAL PARA SERVICIOS GENERALES, DESINFECCION, SERVICIOS ADMINISTRATIVOS Y MANTENIMIENTO DE LA PLANTA FISICA DE LAS UNIDADES TECNOLOGICAS DE SANTANDER , INCLUIDO EL SUMINISTRO DE INSUMOS DE ASEO Y CAFETERIA</t>
  </si>
  <si>
    <t>OBJETO:SERVICIO DE TRANSPORTE PUBLICO ESPECIAL Y PAX HOTELERO PARA ESTUDIANTES Y DOCENTES PARA PARTICIPAR AL XXVlll ENCUENTRO NACIONAL DE SEMILLEROS DE INVESTIGACION ORGANIZADO POR RECOLDSI, DENTRO DEL MARCO DEL PROYECTO DE INVERSION 06-2025.</t>
  </si>
  <si>
    <t>DIRECTA</t>
  </si>
  <si>
    <t>SELECCIÓN ABREVIADA SUBASTA INVERSA</t>
  </si>
  <si>
    <t>LICITACION</t>
  </si>
  <si>
    <t>CONTRATACION DE MINIMA CUANTIA</t>
  </si>
  <si>
    <t>NUMERO DE CONTRATO - CPS</t>
  </si>
  <si>
    <t>002713-25</t>
  </si>
  <si>
    <t>002714-25</t>
  </si>
  <si>
    <t>002715-25</t>
  </si>
  <si>
    <t>002716-25</t>
  </si>
  <si>
    <t>002717-25</t>
  </si>
  <si>
    <t>002718-25</t>
  </si>
  <si>
    <t>002719-25</t>
  </si>
  <si>
    <t>002721-25</t>
  </si>
  <si>
    <t>002722-25</t>
  </si>
  <si>
    <t>002724-25</t>
  </si>
  <si>
    <t>002725-25</t>
  </si>
  <si>
    <t>002726-25</t>
  </si>
  <si>
    <t>002727-25</t>
  </si>
  <si>
    <t>002728-25</t>
  </si>
  <si>
    <t>002729-25</t>
  </si>
  <si>
    <t>002730-25</t>
  </si>
  <si>
    <t>002731-25</t>
  </si>
  <si>
    <t>002732-25</t>
  </si>
  <si>
    <t>002733-25</t>
  </si>
  <si>
    <t>002734-25</t>
  </si>
  <si>
    <t>002735-25</t>
  </si>
  <si>
    <t>002736-25</t>
  </si>
  <si>
    <t>002737-25</t>
  </si>
  <si>
    <t>002738-25</t>
  </si>
  <si>
    <t>002741-25</t>
  </si>
  <si>
    <t>002742-25</t>
  </si>
  <si>
    <t>002743-25</t>
  </si>
  <si>
    <t>002744-25</t>
  </si>
  <si>
    <t>002745-25</t>
  </si>
  <si>
    <t>002748-25</t>
  </si>
  <si>
    <t>002749-25</t>
  </si>
  <si>
    <t>002750-25</t>
  </si>
  <si>
    <t>002751-25</t>
  </si>
  <si>
    <t>002752-25</t>
  </si>
  <si>
    <t>002753-25</t>
  </si>
  <si>
    <t>002754-25</t>
  </si>
  <si>
    <t>002755-25</t>
  </si>
  <si>
    <t>002756-25</t>
  </si>
  <si>
    <t>002757-25</t>
  </si>
  <si>
    <t>002758-25</t>
  </si>
  <si>
    <t>002759-25</t>
  </si>
  <si>
    <t>002760-25</t>
  </si>
  <si>
    <t>002761-25</t>
  </si>
  <si>
    <t>002762-25</t>
  </si>
  <si>
    <t>002763-25</t>
  </si>
  <si>
    <t>002764-25</t>
  </si>
  <si>
    <t>002765-25</t>
  </si>
  <si>
    <t>002766-25</t>
  </si>
  <si>
    <t>002767-25</t>
  </si>
  <si>
    <t>002768-25</t>
  </si>
  <si>
    <t>002769-25</t>
  </si>
  <si>
    <t>002771-25</t>
  </si>
  <si>
    <t>002772-25</t>
  </si>
  <si>
    <t>002775-25</t>
  </si>
  <si>
    <t>002776-25</t>
  </si>
  <si>
    <t>002777-25</t>
  </si>
  <si>
    <t>002778-25</t>
  </si>
  <si>
    <t>002779-25</t>
  </si>
  <si>
    <t>002782-25</t>
  </si>
  <si>
    <t>25-01755</t>
  </si>
  <si>
    <t>25-01987</t>
  </si>
  <si>
    <t>25-01754</t>
  </si>
  <si>
    <t>25-01988</t>
  </si>
  <si>
    <t>25-01750</t>
  </si>
  <si>
    <t>25-01989</t>
  </si>
  <si>
    <t>25-01749</t>
  </si>
  <si>
    <t>25-01990</t>
  </si>
  <si>
    <t>25-01752</t>
  </si>
  <si>
    <t>25-01991</t>
  </si>
  <si>
    <t>25-01753</t>
  </si>
  <si>
    <t>25-01992</t>
  </si>
  <si>
    <t>25-01751</t>
  </si>
  <si>
    <t>25-01993</t>
  </si>
  <si>
    <t>25-01769</t>
  </si>
  <si>
    <t>25-02003</t>
  </si>
  <si>
    <t>25-01770</t>
  </si>
  <si>
    <t>25-02004</t>
  </si>
  <si>
    <t>25-01765</t>
  </si>
  <si>
    <t>25-02005</t>
  </si>
  <si>
    <t>25-01766</t>
  </si>
  <si>
    <t>25-02006</t>
  </si>
  <si>
    <t>25-01771</t>
  </si>
  <si>
    <t>25-02007</t>
  </si>
  <si>
    <t>25-01768</t>
  </si>
  <si>
    <t>25-02008</t>
  </si>
  <si>
    <t>25-01767</t>
  </si>
  <si>
    <t>25-02009</t>
  </si>
  <si>
    <t>25-01808</t>
  </si>
  <si>
    <t>25-02060</t>
  </si>
  <si>
    <t>25-01809</t>
  </si>
  <si>
    <t>25-02061</t>
  </si>
  <si>
    <t>25-01811</t>
  </si>
  <si>
    <t>25-02062</t>
  </si>
  <si>
    <t>25-01810</t>
  </si>
  <si>
    <t>25-02063</t>
  </si>
  <si>
    <t>25-01813</t>
  </si>
  <si>
    <t>25-02064</t>
  </si>
  <si>
    <t>25-01812</t>
  </si>
  <si>
    <t>25-02065</t>
  </si>
  <si>
    <t>25-01829</t>
  </si>
  <si>
    <t>25-02069</t>
  </si>
  <si>
    <t>25-01828</t>
  </si>
  <si>
    <t>25-02070</t>
  </si>
  <si>
    <t>25-01826</t>
  </si>
  <si>
    <t>25-02071</t>
  </si>
  <si>
    <t>25-01827</t>
  </si>
  <si>
    <t>25-02072</t>
  </si>
  <si>
    <t>25-01873</t>
  </si>
  <si>
    <t>25-02124</t>
  </si>
  <si>
    <t>25-01875</t>
  </si>
  <si>
    <t>25-02125</t>
  </si>
  <si>
    <t>25-01874</t>
  </si>
  <si>
    <t>25-02126</t>
  </si>
  <si>
    <t>25-01876</t>
  </si>
  <si>
    <t>25-02127</t>
  </si>
  <si>
    <t>25-01866</t>
  </si>
  <si>
    <t>25-02128</t>
  </si>
  <si>
    <t>25-01852</t>
  </si>
  <si>
    <t>25-02138</t>
  </si>
  <si>
    <t>25-02139</t>
  </si>
  <si>
    <t>25-02140</t>
  </si>
  <si>
    <t>25-02141</t>
  </si>
  <si>
    <t>25-02142</t>
  </si>
  <si>
    <t>25-01902</t>
  </si>
  <si>
    <t>25-02143</t>
  </si>
  <si>
    <t>25-01831</t>
  </si>
  <si>
    <t>25-02150</t>
  </si>
  <si>
    <t>25-02151</t>
  </si>
  <si>
    <t>25-02152</t>
  </si>
  <si>
    <t>25-02153</t>
  </si>
  <si>
    <t>25-02154</t>
  </si>
  <si>
    <t>25-02155</t>
  </si>
  <si>
    <t>25-01910</t>
  </si>
  <si>
    <t>25-02156</t>
  </si>
  <si>
    <t>25-01909</t>
  </si>
  <si>
    <t>25-02157</t>
  </si>
  <si>
    <t>25-01914</t>
  </si>
  <si>
    <t>25-02158</t>
  </si>
  <si>
    <t>25-01911</t>
  </si>
  <si>
    <t>25-02159</t>
  </si>
  <si>
    <t>25-01913</t>
  </si>
  <si>
    <t>25-02160</t>
  </si>
  <si>
    <t>25-01818</t>
  </si>
  <si>
    <t>25-02166</t>
  </si>
  <si>
    <t>25-01830</t>
  </si>
  <si>
    <t>25-02167</t>
  </si>
  <si>
    <t>25-02168</t>
  </si>
  <si>
    <t>25-01917</t>
  </si>
  <si>
    <t>25-02220</t>
  </si>
  <si>
    <t>25-02169</t>
  </si>
  <si>
    <t>25-01922</t>
  </si>
  <si>
    <t>25-02178</t>
  </si>
  <si>
    <t>25-02179</t>
  </si>
  <si>
    <t>25-01926</t>
  </si>
  <si>
    <t>25-02181</t>
  </si>
  <si>
    <t>25-02182</t>
  </si>
  <si>
    <t>25-02183</t>
  </si>
  <si>
    <t>25-01927</t>
  </si>
  <si>
    <t>25-02184</t>
  </si>
  <si>
    <t>25-01928</t>
  </si>
  <si>
    <t>25-02185</t>
  </si>
  <si>
    <t>25-01933</t>
  </si>
  <si>
    <t>25-02205</t>
  </si>
  <si>
    <t>VILLAMIZAR AFANADOR GENESIS NATALIE</t>
  </si>
  <si>
    <t>VILLAMIZAR AFANADOR INGRID NAYARLI</t>
  </si>
  <si>
    <t>PEÑA LUENGAS MARTHA LILIANA</t>
  </si>
  <si>
    <t>LEAL ABRIL NUBIA ANDREA</t>
  </si>
  <si>
    <t>DUARTE HORMIGA WILLIAM DWYGTH</t>
  </si>
  <si>
    <t>SANTAMARIA CASTILLO EMILSE</t>
  </si>
  <si>
    <t>ARDILA TORRES JULY STEPHANY</t>
  </si>
  <si>
    <t>VERA BAUTISTA JEISON DAVID</t>
  </si>
  <si>
    <t>BAUTISTA OSORIO MANUELA</t>
  </si>
  <si>
    <t>RODRIGUEZ RUEDA YENNYTH XIOMARA</t>
  </si>
  <si>
    <t>RENGIFO CHAVEZ JUAN DAVID</t>
  </si>
  <si>
    <t>GARCIA AYALA MARIA ALEJANDRA</t>
  </si>
  <si>
    <t>LARA MORENO HILDA</t>
  </si>
  <si>
    <t>BLANCO GUTIERREZ EDGAR RAUL</t>
  </si>
  <si>
    <t>VERA GUTIÉRREZ LILIANA ANDREA</t>
  </si>
  <si>
    <t>PRADA RUEDA CLAUDIA PATRICIA</t>
  </si>
  <si>
    <t>TORRES VARGAS VÍCTOR ANDRÉS</t>
  </si>
  <si>
    <t>NAVARRO FORERO HUGO ANDRES</t>
  </si>
  <si>
    <t>PACHECO BECERRA CARLOSEDUARDO</t>
  </si>
  <si>
    <t>MANTILLA VARGAS ANGY TATIANA</t>
  </si>
  <si>
    <t>MONTOYA DUQUE NATALY</t>
  </si>
  <si>
    <t>VILLA PERTUZ MARCO ANTONIO</t>
  </si>
  <si>
    <t>QUINTERO PEREZ LUZ ELVIRA</t>
  </si>
  <si>
    <t>PABON ECHEVERRIA LAURA SMITH</t>
  </si>
  <si>
    <t>PEÑA MORENO LUDWING ANDRES</t>
  </si>
  <si>
    <t>CORTES PARDO DANIEL SEBASTIAN</t>
  </si>
  <si>
    <t>RUIZ BENJUMEA JOSE MANUEL</t>
  </si>
  <si>
    <t>DUQUE LEON MARIA PAULA</t>
  </si>
  <si>
    <t>RAMIREZ MOLINA LAURA DANIELA</t>
  </si>
  <si>
    <t>ARIZA PARRA NICOLAS DUVAN ESTEBAN</t>
  </si>
  <si>
    <t>OSORIO QUIÑONEZ ANGELAMARIA</t>
  </si>
  <si>
    <t>ORDOÑEZ PARRA SILVIA PATRICIA</t>
  </si>
  <si>
    <t>DURAN RUEDA ALEJANDRA LIZETH</t>
  </si>
  <si>
    <t>MORALES LIZARAZO PAULA ANDREA</t>
  </si>
  <si>
    <t>CRIADO RIOS GINNI GABRIELA</t>
  </si>
  <si>
    <t>PAREDES SOLANO KATHLEEN ALEJANDRA</t>
  </si>
  <si>
    <t>TORO HORMIGA SERGIO ANDRES</t>
  </si>
  <si>
    <t>SOLIS LEON JHON ALEXANDER</t>
  </si>
  <si>
    <t>SEQUERA RODRIGUEZ MARIO ANDRES</t>
  </si>
  <si>
    <t>MORA CARDENAS JOSE MIGUEL</t>
  </si>
  <si>
    <t>CAJICA GAMBOA DORIS STELLA</t>
  </si>
  <si>
    <t>REYES NIEVES OSCAR JAVIER</t>
  </si>
  <si>
    <t>LUNA NAVARRO SERGIO ALEJANDRO</t>
  </si>
  <si>
    <t>GALVIS PEREZ JUAN MANUEL</t>
  </si>
  <si>
    <t>LAMBRAÑO CAÑAS WILMER ELIECER</t>
  </si>
  <si>
    <t>SANDOVAL RODRIGUEZ NATHALY ROCIO</t>
  </si>
  <si>
    <t>BUENO VALBUENA DIANA CAROLINA</t>
  </si>
  <si>
    <t>CASTELLANOS APARICIO PEDRO NEL</t>
  </si>
  <si>
    <t>MACAREO PAIPA CRYSBEL YURLEY</t>
  </si>
  <si>
    <t>YAÑEZ NIÑO FABIAN ANDRES</t>
  </si>
  <si>
    <t>GALEANO FAJARDO JEINNY PAOLA</t>
  </si>
  <si>
    <t>JAIMES FLOREZ JESSICA MARIA</t>
  </si>
  <si>
    <t>CUADROS JAIMES NUBIA XIOMARA</t>
  </si>
  <si>
    <t>PARDO SILVA ALBEIRO</t>
  </si>
  <si>
    <t>LONDOÑO PEÑA GEFFERSON DARIO</t>
  </si>
  <si>
    <t>URIBE REYES NURY JOHANNA</t>
  </si>
  <si>
    <t>LOZA CALA ERIKH OTONIEL</t>
  </si>
  <si>
    <t>OLARTE DIAZ EDGAR ALEXIS</t>
  </si>
  <si>
    <t>DUARTE PADILLA SANDRA MARICETH</t>
  </si>
  <si>
    <t>PRESTAR SERVICIOS PROFESIONALES DE APOYO EN LOS PROCESOS A CARGO DEL GRUPO DE SEGURIDAD Y SALUD EN EL TRABAJO ADSCRITO A LA DIRECCION ADMINISTRATIVA DE TALENTO HUMANO DE LAS UNIDADES TECNOLOGICAS DE SANTANDER.</t>
  </si>
  <si>
    <t>PRESTAR SERVICIOS PROFESIONALES COMO PSICOLOGA DE APOYO EN LOS PROCESOS A CARGO DEL GRUPO DE SEGURIDAD Y SALUD EN EL TRABAJO ADSCRITO A LA DIRECCION ADMINISTRATIVA DE TALENTO HUMANO DE LAS UNIDADES TECNOLOGICAS DE SANTANDER.</t>
  </si>
  <si>
    <t>PRESTAR SERVICIOS DE APOYO A LA GESTIÓN EN LOS PROCESOS A CARGO DEL GRUPO DE ADMISIONES, REGISTRO Y CONTROL ACADÉMICO ADSCRITO A LA VICERRECTORÍA ACADÉMICA DE LAS UNIDADES TECNOLÓGICAS DE SANTANDER.</t>
  </si>
  <si>
    <t>PRESTAR SERVICIOS DE APOYO A LA GESTION EN LOS PROCESOS A CARGO DE LA DIRECCION DE EDUCACIÓN VIRTUAL DE LAS UNIDADES TECNOLÓGICAS DE SANTANDER.</t>
  </si>
  <si>
    <t>PRESTAR SERVICIOS PROFESIONALES DE APOYO EN LOS PROCESOS A CARGO DEL GRUPO DE RECURSOS INFORMÁTICOS ADSCRITO A LA VICERRECTORÍA ADMINISTRATIVA Y FINANCIERA DE LAS UNIDADES TECNOLÓGICAS DE SANTANDER.</t>
  </si>
  <si>
    <t>PRESTAR SERVICIOS PROFESIONALES DE APOYO EN LOS PROCESOS A CARGO DEL GRUPO PROGRAMAS ACADEMICOS CAMPUS VÉLEZ ADSCRITO A LA DIRECCION DE REGIONALIZACION DE LAS UNIDADES TECNOLOGICAS DE SANTANDER.</t>
  </si>
  <si>
    <t>PRESTAR SERVICIOS PROFESIONALES DE APOYO JURIDICO EN LOS PROCESOS A CARGO DE LA SECRETARIA GENERAL DE LAS UNIDADES TECNOLOGICAS DE SANTANDER.</t>
  </si>
  <si>
    <t>PRESTAR SERVICIOS DE APOYO A LA GESTIÓN EN LOS PROCESOS A CARGO DEL GRUPO DE RECURSOS FÍSICOS ADSCRITO A LA VICERRECTORIA ADMINISTRATIVA Y FINANCIERA DE LAS UNIDADES TECNOLÓGICAS DE SANTANDER.</t>
  </si>
  <si>
    <t>PRESTAR SERVICIOS PROFESIONALES DE APOYO JURIDICO EN LOS PROCESOS A CARGO DEL GRUPO DE INSPECCIÓN DISCIPLINARIA ADSCRITO A LA OFICINA DE CONTROL INTERNO DISCIPLINARIO DE LAS UNIDADES TECNOLOGICAS DE SANTANDER.</t>
  </si>
  <si>
    <t>PRESTAR SERVICIOS DE APOYO A LA GESTION EN LOS PROCESOS A CARGO DEL GRUPO DE ESTADISTICA INSTITUCIONAL ADSCRITO A LA VICERRECTORIA ACADEMICA DE LAS UNIDADES TECNOLOGICAS DE SANTANDER.</t>
  </si>
  <si>
    <t>PRESTAR SERVICIOS PROFESIONALES EN COMUNICACIÓN SOCIAL DE APOYO EN LOS PROCESOS A CARGO DEL GRUPO DE PRENSA Y MEDIOS DE REPRESENTACIÓN INSTITUCIONAL ADSCRITO A LA SECRETARIA GENERAL DE LAS UNIDADES TECNOLÓGICAS DE SANTANDER.</t>
  </si>
  <si>
    <t>PRESTAR SERVICIOS DE APOYO A LA GESTIÓN EN LOS PROCESOS A CARGO DEL GRUPO DE RECURSOS DE INFORMACIÓN PARA LA ENSEÑANZA Y EL APRENDIZAJE ADSCRITO A LA SECRETARÍA GENERAL DE LAS UNIDADES TECNOLÓGICAS DE SANTANDER.</t>
  </si>
  <si>
    <t>PRESTAR SERVICIOS DE APOYO A LA GESTION EN LOS PROCESOS A CARGO DEL GRUPO DE EXTENSION INSTITUCIONAL ADSCRITO A LA DIRECCION DE INVESTIGACIONES Y EXTENSION DE LAS UNIDADES TECNOLOGICAS DE SANTANDER.</t>
  </si>
  <si>
    <t>PRESTAR SERVICIOS PROFESIONALES EN COMUNICACIÓN SOCIAL DE APOYO EN LOS PROCESOS A CARGO DEL GRUPO DE EXTENSION INSTITUCIONAL ADSCRITO A LA DIRECCION DE INVESTIGACIONES Y EXTENSION DE LAS UNIDADES TECNOLOGICAS DE SANTANDER.</t>
  </si>
  <si>
    <t>PRESTAR SERVICIOS PROFESIONALES DE APOYO EN LOS PROCESOS A CARGO DEL GRUPO DE PRENSA Y MEDIOS DE REPRESENTACIÓN INSTITUCIONAL ADSCRITO A LA SECRETARIA GENERAL DE LAS UNIDADES TECNOLÓGICAS DE SANTANDER.</t>
  </si>
  <si>
    <t>PRESTAR SERVICIOS PROFESIONALES COMO DISEÑADOR GRAFICO DE APOYO EN LOS PROCESOS A CARGO DEL GRUPO DE PRENSA Y MEDIOS DE REPRESENTACIÓN INSTITUCIONAL ADSCRITO A LA SECRETARIA GENERAL DE LAS UNIDADES TECNOLÓGICAS DE SANTANDER.</t>
  </si>
  <si>
    <t>PRESTAR SERVICIOS DE APOYO A LA GESTION EN LOS PROCESOS A CARGO DE LA SECRETARIA GENERAL DE LAS UNIDADES TECNOLOGICAS DE SANTANDER</t>
  </si>
  <si>
    <t>PRESTAR SERVICIOS DE APOYO A LA GESTION EN LOS PROCESOS A CARGO DE LA DIRECCION ADMINISTRATIVA DE TALENTO HUMANO DE LAS UNIDADES TECNOLOGICAS DE SANTANDER.</t>
  </si>
  <si>
    <t>PRESTAR SERVICIOS PROFESIONALES DE APOYO EN LOS PROCESOS A CARGO DEL GRUPO DE EXTENSION INSTITUCIONAL ADSCRITO A LA DIRECCION DE INVESTIGACIONES Y EXTENSION DE LAS UNIDADES TECNOLOGICAS DE SANTANDER.</t>
  </si>
  <si>
    <t>PRESTAR SERVICIOS PROFESIONALES DE APOYO JURIDICO EN LOS PROCESOS A CARGO DE LA VICERRECTORIA ADMINISTRATIVA Y FINANCIERA DE LAS UNIDADES TECNOLOGICAS DE SANTANDER.</t>
  </si>
  <si>
    <t>PRESTAR SERVICIOS PROFESIONALES COMO PSICOLOGA DE APOYO EN LOS PROCESOS A CARGO DEL GRUPO PROGRAMAS ACADEMICOS CAMPUS VÉLEZ ADSCRITO A LA DIRECCION DE REGIONALIZACION DE LAS UNIDADES TECNOLOGICAS DE SANTANDER.</t>
  </si>
  <si>
    <t>PRESTAR SERVICIOS PROFESIONALES DE APOYO TECNICO EN LOS PROCESOS A CARGO DEL GRUPO DE RECURSOS INFORMÁTICOS ADSCRITO A LA VICERRECTORÍA ADMINISTRATIVA Y FINANCIERA DE LAS UNIDADES TECNOLÓGICAS DE SANTANDER.</t>
  </si>
  <si>
    <t>PRESTAR SERVICIOS DE APOYO A LA GESTION EN LOS PROCESOS A CARGO DEL GRUPO PROGRAMAS ACADEMICOS CAMPUS VÉLEZ ADSCRITO A LA DIRECCION DE REGIONALIZACION DE LAS UNIDADES TECNOLOGICAS DE SANTANDER.</t>
  </si>
  <si>
    <t>PRESTAR SERVICIOS PROFESIONALES DE APOYO EN LOS PROCESOS A CARGO DE LA DIRECCION DE INVESTIGACIONES Y EXTENSION DE LAS UNIDADES TECNOLOGICAS DE SANTANDER.</t>
  </si>
  <si>
    <t>PRESTAR SERVICIOS PROFESIONALES DE APOYO JURIDICO EN LOS PROCESOS A CARGO DEL GRUPO DE BIENESTAR INSTITUCIONAL ADSCRITO A LA VICERRECTORIA ACADEMICA DE LAS UNIDADES TECNOLOGICAS DE SANTANDER.</t>
  </si>
  <si>
    <t>PRESTAR SERVICIOS COMO PROFESIONAL EN ÁREAS DE LA SALUD MENTAL DE APOYO AL PROYECTO DE INVERSION 31-2025 "FORTALECIMIENTO DE BIENESTAR ESTUDIANTIL COMO COMPONENTE ESENCIAL DE LA FORMACIÓN INTEGRAL A TRAVÉS DE LA ATENCIÓN EN SALUD MENTAL, SALUD FÍSICA Y LA PROMOCIÓN DEL BIENESTAR EN LAS UNIDADES TECNOLÓGICAS DE SANTANDER.", EN EL GRUPO DE BIENESTAR INSTITUCIONAL ADSCRITO A LA VICERRECTORIA ACADEMICA DE LAS UNIDADES TECNOLOGICAS DE SANTANDER.</t>
  </si>
  <si>
    <t>PRESTAR SERVICIOS COMO PROFESIONAL EN PROMOCIÓN DE LA SALUD Y BIENESTAR FÍSICO DE APOYO AL PROYECTO DE INVERSION 31-025 "FORTALECIMIENTO DE BIENESTAR ESTUDIANTIL COMO COMPONENTE ESENCIAL DE LA FORMACIÓN INTEGRAL A TRAVÉS DE LA ATENCIÓN EN SALUD MENTAL, SALUD FÍSICA Y LA PROMOCIÓN DEL BIENESTAR EN LAS UNIDADES TECNOLÓGICAS DE SANTANDER." EN EL GRUPO DE BIENESTAR INSTITUCIONAL ADSCRITO A LA VICERRECTORIA ACADEMICA DE LAS UNIDADES TECNOLOGICAS DE SANTANDER.</t>
  </si>
  <si>
    <t>PRESTAR SERVICIOS COMO PROFESIONAL EN PROMOCIÓN DE LA SALUD Y BIENESTAR FÍSICO DE APOYO AL PROYECTO DE INVERSION 31-2025 "FORTALECIMIENTO DE BIENESTAR ESTUDIANTIL COMO COMPONENTE ESENCIAL DE LA FORMACIÓN INTEGRAL A TRAVÉS DE LA ATENCIÓN EN SALUD MENTAL, SALUD FÍSICA Y LA PROMOCIÓN DEL BIENESTAR EN LAS UNIDADES TECNOLÓGICAS DE SANTANDER.", EN EL GRUPO DE BIENESTAR INSTITUCIONAL ADSCRITO A LA VICERRECTORIA ACADEMICA DE LAS UNIDADES TECNOLOGICAS DE SANTANDER.</t>
  </si>
  <si>
    <t>PRESTAR SERVICIOS PROFESIONALES DE APOYO EN LOS PROCESOS DE CONTRATACION DE PRESTACION DE SERVICIOS A CARGO DE LA DIRECCION ADMINISTRATIVA DE TALENTO HUMANO DE LAS UNIDADES TECNOLOGICAS DE SANTANDER.</t>
  </si>
  <si>
    <t>PRESTAR SERVICIOS PROFESIONALES DE APOYO AL PROYECTO DE INVERSION 29-2025 "ESTRATEGIAS INTEGRALES DE BIENESTAR, EXCELENCIA ACADÉMICA, PERMANENCIA Y ÉXITO ESTUDIANTIL EN LAS UNIDADES TECNOLÓGICAS DE SANTANDER.", EN LA OFICINA DE DESARROLLO ACADEMICO DE LAS UNIDADES TECNOLOGICAS DE SANTANDER.</t>
  </si>
  <si>
    <t>PRESTAR SERVICIOS DE APOYO A LA GESTIÓN ADMINISTRATIVA Y/O LOGÍSTICA DEL PROYECTO DE INVERSION 31-2025 "FORTALECIMIENTO DE BIENESTAR ESTUDIANTIL COMO COMPONENTE ESENCIAL DE LA FORMACIÓN INTEGRAL A TRAVÉS DE LA ATENCIÓN EN SALUD MENTAL, SALUD FÍSICA Y LA PROMOCIÓN DEL BIENESTAR EN LAS UNIDADES TECNOLÓGICAS DE SANTANDER.", EN EL GRUPO DE BIENESTAR INSTITUCIONAL ADSCRITO A LA VICERRECTORIA ACADEMICA DE LAS UNIDADES TECNOLOGICAS DE SANTANDER.</t>
  </si>
  <si>
    <t>PRESTAR SERVICIOS COMO PROFESIONAL PARA EL DESARROLLO DE ACTIVIDAD FÍSICA, ARTÍSTICA, CULTURAL Y DEPORTE DE APOYO AL PROYECTO DE INVERSION 31-2025 "FORTALECIMIENTO DE BIENESTAR ESTUDIANTIL COMO COMPONENTE ESENCIAL DE LA FORMACIÓN INTEGRAL A TRAVÉS DE LA ATENCIÓN EN SALUD MENTAL, SALUD FÍSICA Y LA PROMOCIÓN DEL BIENESTAR EN LAS UNIDADES TECNOLÓGICAS DE SANTANDER.", EN EL GRUPO DE BIENESTAR INSTITUCIONAL ADSCRITO A LA VICERRECTORIA ACADEMICA DE LAS UNIDADES TECNOLOGICAS DE SANTANDER.</t>
  </si>
  <si>
    <t>PRESTAR SERVICIOS COMO PROFESIONAL EN CIENCIAS SOCIALES Y HUMANAS DE APOYO AL PROYECTO DE INVERSION 31-2025 "FORTALECIMIENTO DE BIENESTAR ESTUDIANTIL COMO COMPONENTE ESENCIAL DE LA FORMACIÓN INTEGRAL A TRAVÉS DE LA ATENCIÓN EN SALUD MENTAL, SALUD FÍSICA Y LA PROMOCIÓN DEL BIENESTAR EN LAS UNIDADES TECNOLÓGICAS DE SANTANDER.", EN EL GRUPO DE BIENESTAR INSTITUCIONAL ADSCRITO A LA VICERRECTORIA ACADEMICA DE LAS UNIDADES TECNOLOGICAS DE SANTANDER.</t>
  </si>
  <si>
    <t>PRESTAR SERVICIOS COMO PROFESIONAL EN TERAPIA FÍSICA DE APOYO AL PROYECTO DE INVERSION 31-2025 "FORTALECIMIENTO DE BIENESTAR ESTUDIANTIL COMO COMPONENTE ESENCIAL DE LA FORMACIÓN INTEGRAL A TRAVÉS DE LA ATENCIÓN EN SALUD MENTAL, SALUD FÍSICA Y LA PROMOCIÓN DEL BIENESTAR EN LAS UNIDADES TECNOLÓGICAS DE SANTANDER.", EN EL GRUPO DE BIENESTAR INSTITUCIONAL ADSCRITO A LA VICERRECTORIA ACADEMICA DE LAS UNIDADES TECNOLOGICAS DE SANTANDER.</t>
  </si>
  <si>
    <t>PRESTAR SERVICIOS PROFESIONALES DE APOYO EN LOS PROCESOS A CARGO DEL GRUPO DE MOVILIDAD INTERNACIONAL Y VISIBILIDAD ACADEMICA ADSCRITO A LA OFICINA DE RELACIONES INTERINSTITUCIONALES DE LAS UNIDADES TECNOLOGICAS DE SANTANDER.</t>
  </si>
  <si>
    <t>PRESTAR SERVICIOS PROFESIONALES COMO INGENIERO CIVIL DE APOYO EN LOS PROYECTOS A CARGO DE LA OFICINA DE INFRAESTRUCTURA DE LAS UNIDADES TECNOLÓGICAS DE SANTANDER.</t>
  </si>
  <si>
    <t>PRESTAR SERVICIOS PROFESIONALES DE APOYO EN LOS PROCESOS CONTABLES A CARGO DEL GRUPO DE RECURSOS FISICOS ADSCRITO A LA VICERRECTORÍA ADMINISTRATIVA Y FINANCIERA DE LAS UNIDADES TECNOLOGICAS DE SANTANDER.</t>
  </si>
  <si>
    <t>PRESTAR SERVICIOS PROFESIONALES DE APOYO AL PROYECTO DE INVERSION 27-2025 "CONTRATACIÓN DE DOCENTES DE VINCULACIÓN ESPECIAL PARA ATENDER LA AMPLIACIÓN DE COBERTURA QUE HA TENIDO LAS UNIDADES TECNOLÓGICAS DE SANTANDER DESDE EL 2023", EN LA OFICINA DE DESARROLLO ACADEMICO DE LAS UNIDADES TECNOLOGICAS DE SANTANDER.</t>
  </si>
  <si>
    <t>PRESTAR SERVICIOS PROFESIONALES DE APOYO EN LOS PROCESOS A CARGO DEL GRUPO DE COMUNICACIONES E IMAGEN INSTITUCIONAL ADSCRITO A LA SECRETARIA GENERAL DE LAS UNIDADES TECNOLÓGICAS DE SANTANDER.</t>
  </si>
  <si>
    <t>PRESTAR SERVICIOS DE APOYO A LA GESTIÓN EN LOS PROCESOS A CARGO DEL GRUPO DE RECURSOS INFORMÁTICOS ADSCRITO A LA VICERRECTORÍA ADMINISTRATIVA Y FINANCIERA DE LAS UNIDADES TECNOLÓGICAS DE SANTANDER.</t>
  </si>
  <si>
    <t>PRESTAR SERVICIOS PROFESIONALES DE APOYO JURÍDICO EN LOS PROCESOS A CARGO DE LA OFICINA DE CONTROL INTERNO DE LAS UNIDADES TECNOLOGICAS DE SANTANDER.</t>
  </si>
  <si>
    <t>PRESTAR SERVICIOS PROFESIONALES DE APOYO EN LOS PROCESOS A CARGO DEL GRUPO PROGRAMA ACADÉMICO CAMPUS PIEDECUESTA ADSCRITO A LA DIRECCIÓN DE REGIONALIZACIÓN DE LAS UNIDADES TECNOLÓGICAS DE SANTANDER.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</si>
</sst>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scheme val="minor"/>
    </font>
    <font>
      <sz val="11"/>
      <color theme="1"/>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b/>
      <sz val="15"/>
      <color theme="3"/>
      <name val="Calibri"/>
      <family val="2"/>
      <scheme val="minor"/>
    </font>
    <font>
      <sz val="14"/>
      <color theme="1"/>
      <name val="Arial"/>
      <family val="2"/>
    </font>
    <font>
      <b/>
      <sz val="14"/>
      <color theme="1"/>
      <name val="Arial"/>
      <family val="2"/>
    </font>
    <font>
      <sz val="8"/>
      <name val="Calibri"/>
      <family val="2"/>
      <scheme val="minor"/>
    </font>
    <font>
      <sz val="12"/>
      <color theme="1"/>
      <name val="Arial"/>
      <family val="2"/>
    </font>
    <font>
      <sz val="16"/>
      <color theme="1"/>
      <name val="Verdana"/>
      <family val="2"/>
    </font>
    <font>
      <sz val="14"/>
      <color theme="1"/>
      <name val="Verdana"/>
      <family val="2"/>
    </font>
    <font>
      <sz val="18"/>
      <color theme="1"/>
      <name val="Arial"/>
      <family val="2"/>
    </font>
  </fonts>
  <fills count="34">
    <fill>
      <patternFill patternType="none"/>
    </fill>
    <fill>
      <patternFill patternType="gray125"/>
    </fill>
    <fill>
      <patternFill patternType="solid">
        <fgColor rgb="FFA6A6A6"/>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4"/>
      </bottom>
      <diagonal/>
    </border>
    <border>
      <left style="medium">
        <color auto="1"/>
      </left>
      <right style="medium">
        <color auto="1"/>
      </right>
      <top style="medium">
        <color auto="1"/>
      </top>
      <bottom style="medium">
        <color auto="1"/>
      </bottom>
      <diagonal/>
    </border>
  </borders>
  <cellStyleXfs count="42">
    <xf numFmtId="0" fontId="0" fillId="0" borderId="0"/>
    <xf numFmtId="0" fontId="2" fillId="0" borderId="1" applyNumberFormat="0" applyFill="0" applyAlignment="0" applyProtection="0"/>
    <xf numFmtId="0" fontId="3" fillId="0" borderId="2" applyNumberFormat="0" applyFill="0" applyAlignment="0" applyProtection="0"/>
    <xf numFmtId="0" fontId="3" fillId="0" borderId="0" applyNumberFormat="0" applyFill="0" applyBorder="0" applyAlignment="0" applyProtection="0"/>
    <xf numFmtId="0" fontId="4" fillId="3" borderId="0" applyNumberFormat="0" applyBorder="0" applyAlignment="0" applyProtection="0"/>
    <xf numFmtId="0" fontId="5" fillId="4" borderId="0" applyNumberFormat="0" applyBorder="0" applyAlignment="0" applyProtection="0"/>
    <xf numFmtId="0" fontId="6" fillId="5" borderId="0" applyNumberFormat="0" applyBorder="0" applyAlignment="0" applyProtection="0"/>
    <xf numFmtId="0" fontId="7" fillId="6" borderId="3" applyNumberFormat="0" applyAlignment="0" applyProtection="0"/>
    <xf numFmtId="0" fontId="8" fillId="7" borderId="4" applyNumberFormat="0" applyAlignment="0" applyProtection="0"/>
    <xf numFmtId="0" fontId="9" fillId="7" borderId="3" applyNumberFormat="0" applyAlignment="0" applyProtection="0"/>
    <xf numFmtId="0" fontId="10" fillId="0" borderId="5" applyNumberFormat="0" applyFill="0" applyAlignment="0" applyProtection="0"/>
    <xf numFmtId="0" fontId="11" fillId="8" borderId="6" applyNumberFormat="0" applyAlignment="0" applyProtection="0"/>
    <xf numFmtId="0" fontId="12" fillId="0" borderId="0" applyNumberFormat="0" applyFill="0" applyBorder="0" applyAlignment="0" applyProtection="0"/>
    <xf numFmtId="0" fontId="1" fillId="9" borderId="7" applyNumberFormat="0" applyFont="0" applyAlignment="0" applyProtection="0"/>
    <xf numFmtId="0" fontId="13" fillId="0" borderId="0" applyNumberFormat="0" applyFill="0" applyBorder="0" applyAlignment="0" applyProtection="0"/>
    <xf numFmtId="0" fontId="14" fillId="0" borderId="8" applyNumberFormat="0" applyFill="0" applyAlignment="0" applyProtection="0"/>
    <xf numFmtId="0" fontId="15"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5" fillId="33" borderId="0" applyNumberFormat="0" applyBorder="0" applyAlignment="0" applyProtection="0"/>
    <xf numFmtId="0" fontId="16" fillId="0" borderId="0" applyNumberFormat="0" applyFill="0" applyBorder="0" applyAlignment="0" applyProtection="0"/>
    <xf numFmtId="0" fontId="17" fillId="0" borderId="9" applyNumberFormat="0" applyFill="0" applyAlignment="0" applyProtection="0"/>
  </cellStyleXfs>
  <cellXfs count="16">
    <xf numFmtId="0" fontId="0" fillId="0" borderId="0" xfId="0"/>
    <xf numFmtId="0" fontId="19" fillId="2" borderId="10" xfId="0" applyFont="1" applyFill="1" applyBorder="1" applyAlignment="1">
      <alignment horizontal="center" vertical="center" wrapText="1"/>
    </xf>
    <xf numFmtId="0" fontId="18" fillId="0" borderId="0" xfId="0" applyFont="1" applyAlignment="1">
      <alignment horizontal="center" vertical="center"/>
    </xf>
    <xf numFmtId="0" fontId="18" fillId="0" borderId="0" xfId="0" applyFont="1" applyAlignment="1">
      <alignment horizontal="center" vertical="center" wrapText="1"/>
    </xf>
    <xf numFmtId="0" fontId="21" fillId="0" borderId="0" xfId="0" applyFont="1" applyAlignment="1">
      <alignment horizontal="center" vertical="center"/>
    </xf>
    <xf numFmtId="0" fontId="22" fillId="0" borderId="10" xfId="0" applyFont="1" applyBorder="1" applyAlignment="1">
      <alignment horizontal="center" vertical="center" wrapText="1"/>
    </xf>
    <xf numFmtId="0" fontId="23" fillId="0" borderId="10" xfId="0" applyFont="1" applyFill="1" applyBorder="1" applyAlignment="1">
      <alignment horizontal="center" vertical="center" wrapText="1"/>
    </xf>
    <xf numFmtId="14" fontId="23" fillId="0" borderId="10" xfId="0" applyNumberFormat="1" applyFont="1" applyFill="1" applyBorder="1" applyAlignment="1">
      <alignment horizontal="center" vertical="center" wrapText="1"/>
    </xf>
    <xf numFmtId="14" fontId="22" fillId="0" borderId="10" xfId="0" applyNumberFormat="1" applyFont="1" applyBorder="1" applyAlignment="1">
      <alignment horizontal="center" vertical="center" wrapText="1"/>
    </xf>
    <xf numFmtId="0" fontId="18" fillId="0" borderId="10" xfId="0" applyFont="1" applyBorder="1" applyAlignment="1">
      <alignment horizontal="center" vertical="center" wrapText="1"/>
    </xf>
    <xf numFmtId="0" fontId="24" fillId="0" borderId="10" xfId="0" applyFont="1" applyFill="1" applyBorder="1" applyAlignment="1">
      <alignment horizontal="center" vertical="center"/>
    </xf>
    <xf numFmtId="0" fontId="18" fillId="0" borderId="10" xfId="0" applyFont="1" applyBorder="1" applyAlignment="1">
      <alignment horizontal="center" vertical="center"/>
    </xf>
    <xf numFmtId="4" fontId="22" fillId="0" borderId="10" xfId="0" applyNumberFormat="1" applyFont="1" applyBorder="1" applyAlignment="1">
      <alignment horizontal="center" vertical="center" wrapText="1"/>
    </xf>
    <xf numFmtId="4" fontId="22" fillId="0" borderId="10" xfId="0" applyNumberFormat="1" applyFont="1" applyFill="1" applyBorder="1" applyAlignment="1">
      <alignment horizontal="center" vertical="center" wrapText="1"/>
    </xf>
    <xf numFmtId="0" fontId="22" fillId="0" borderId="10" xfId="0" applyFont="1" applyFill="1" applyBorder="1" applyAlignment="1">
      <alignment horizontal="center" vertical="center" wrapText="1"/>
    </xf>
    <xf numFmtId="14" fontId="22" fillId="0" borderId="10" xfId="0" applyNumberFormat="1" applyFont="1" applyFill="1" applyBorder="1" applyAlignment="1">
      <alignment horizontal="center" vertical="center" wrapText="1"/>
    </xf>
  </cellXfs>
  <cellStyles count="42">
    <cellStyle name="20% - Énfasis1" xfId="17" builtinId="30" customBuiltin="1"/>
    <cellStyle name="20% - Énfasis2" xfId="21" builtinId="34" customBuiltin="1"/>
    <cellStyle name="20% - Énfasis3" xfId="25" builtinId="38" customBuiltin="1"/>
    <cellStyle name="20% - Énfasis4" xfId="29" builtinId="42" customBuiltin="1"/>
    <cellStyle name="20% - Énfasis5" xfId="33" builtinId="46" customBuiltin="1"/>
    <cellStyle name="20% - Énfasis6" xfId="37" builtinId="50" customBuiltin="1"/>
    <cellStyle name="40% - Énfasis1" xfId="18" builtinId="31" customBuiltin="1"/>
    <cellStyle name="40% - Énfasis2" xfId="22" builtinId="35" customBuiltin="1"/>
    <cellStyle name="40% - Énfasis3" xfId="26" builtinId="39" customBuiltin="1"/>
    <cellStyle name="40% - Énfasis4" xfId="30" builtinId="43" customBuiltin="1"/>
    <cellStyle name="40% - Énfasis5" xfId="34" builtinId="47" customBuiltin="1"/>
    <cellStyle name="40% - Énfasis6" xfId="38" builtinId="51" customBuiltin="1"/>
    <cellStyle name="60% - Énfasis1" xfId="19" builtinId="32" customBuiltin="1"/>
    <cellStyle name="60% - Énfasis2" xfId="23" builtinId="36" customBuiltin="1"/>
    <cellStyle name="60% - Énfasis3" xfId="27" builtinId="40" customBuiltin="1"/>
    <cellStyle name="60% - Énfasis4" xfId="31" builtinId="44" customBuiltin="1"/>
    <cellStyle name="60% - Énfasis5" xfId="35" builtinId="48" customBuiltin="1"/>
    <cellStyle name="60% - Énfasis6" xfId="39" builtinId="52" customBuiltin="1"/>
    <cellStyle name="Bueno" xfId="4" builtinId="26" customBuiltin="1"/>
    <cellStyle name="Cálculo" xfId="9" builtinId="22" customBuiltin="1"/>
    <cellStyle name="Celda de comprobación" xfId="11" builtinId="23" customBuiltin="1"/>
    <cellStyle name="Celda vinculada" xfId="10" builtinId="24" customBuiltin="1"/>
    <cellStyle name="Encabezado 1" xfId="41" builtinId="16" customBuiltin="1"/>
    <cellStyle name="Encabezado 4" xfId="3" builtinId="19" customBuiltin="1"/>
    <cellStyle name="Énfasis1" xfId="16" builtinId="29" customBuiltin="1"/>
    <cellStyle name="Énfasis2" xfId="20" builtinId="33" customBuiltin="1"/>
    <cellStyle name="Énfasis3" xfId="24" builtinId="37" customBuiltin="1"/>
    <cellStyle name="Énfasis4" xfId="28" builtinId="41" customBuiltin="1"/>
    <cellStyle name="Énfasis5" xfId="32" builtinId="45" customBuiltin="1"/>
    <cellStyle name="Énfasis6" xfId="36" builtinId="49" customBuiltin="1"/>
    <cellStyle name="Entrada" xfId="7" builtinId="20" customBuiltin="1"/>
    <cellStyle name="Incorrecto" xfId="5" builtinId="27" customBuiltin="1"/>
    <cellStyle name="Neutral" xfId="6" builtinId="28" customBuiltin="1"/>
    <cellStyle name="Normal" xfId="0" builtinId="0"/>
    <cellStyle name="Notas" xfId="13" builtinId="10" customBuiltin="1"/>
    <cellStyle name="Salida" xfId="8" builtinId="21" customBuiltin="1"/>
    <cellStyle name="Texto de advertencia" xfId="12" builtinId="11" customBuiltin="1"/>
    <cellStyle name="Texto explicativo" xfId="14" builtinId="53" customBuiltin="1"/>
    <cellStyle name="Título 2" xfId="1" builtinId="17" customBuiltin="1"/>
    <cellStyle name="Título 3" xfId="2" builtinId="18" customBuiltin="1"/>
    <cellStyle name="Título 4" xfId="40"/>
    <cellStyle name="Total" xfId="15"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0"/>
  <sheetViews>
    <sheetView tabSelected="1" topLeftCell="A70" zoomScale="51" zoomScaleNormal="51" zoomScaleSheetLayoutView="100" workbookViewId="0">
      <selection activeCell="A71" sqref="A71"/>
    </sheetView>
  </sheetViews>
  <sheetFormatPr baseColWidth="10" defaultColWidth="59.42578125" defaultRowHeight="162.75" customHeight="1" x14ac:dyDescent="0.25"/>
  <cols>
    <col min="1" max="1" width="23.7109375" style="3" customWidth="1"/>
    <col min="2" max="2" width="24.5703125" style="3" customWidth="1"/>
    <col min="3" max="3" width="20.42578125" style="2" customWidth="1"/>
    <col min="4" max="4" width="19.42578125" style="2" bestFit="1" customWidth="1"/>
    <col min="5" max="5" width="20.7109375" style="2" customWidth="1"/>
    <col min="6" max="6" width="20.140625" style="2" customWidth="1"/>
    <col min="7" max="7" width="26.42578125" style="3" customWidth="1"/>
    <col min="8" max="8" width="24.140625" style="2" customWidth="1"/>
    <col min="9" max="9" width="37.85546875" style="2" customWidth="1"/>
    <col min="10" max="10" width="146.42578125" style="3" customWidth="1"/>
    <col min="11" max="11" width="24.28515625" style="3" customWidth="1"/>
    <col min="12" max="12" width="14.7109375" style="2" customWidth="1"/>
    <col min="13" max="13" width="25.140625" style="2" customWidth="1"/>
    <col min="14" max="14" width="28" style="2" customWidth="1"/>
    <col min="15" max="16384" width="59.42578125" style="2"/>
  </cols>
  <sheetData>
    <row r="1" spans="1:14" ht="162.75" customHeight="1" thickBot="1" x14ac:dyDescent="0.3">
      <c r="A1" s="1" t="s">
        <v>13</v>
      </c>
      <c r="B1" s="1" t="s">
        <v>14</v>
      </c>
      <c r="C1" s="1" t="s">
        <v>6</v>
      </c>
      <c r="D1" s="1" t="s">
        <v>5</v>
      </c>
      <c r="E1" s="1" t="s">
        <v>8</v>
      </c>
      <c r="F1" s="1" t="s">
        <v>7</v>
      </c>
      <c r="G1" s="1" t="s">
        <v>0</v>
      </c>
      <c r="H1" s="1" t="s">
        <v>1</v>
      </c>
      <c r="I1" s="1" t="s">
        <v>2</v>
      </c>
      <c r="J1" s="1" t="s">
        <v>3</v>
      </c>
      <c r="K1" s="1" t="s">
        <v>4</v>
      </c>
      <c r="L1" s="1" t="s">
        <v>10</v>
      </c>
      <c r="M1" s="1" t="s">
        <v>11</v>
      </c>
      <c r="N1" s="1" t="s">
        <v>12</v>
      </c>
    </row>
    <row r="2" spans="1:14" s="4" customFormat="1" ht="105.75" customHeight="1" thickBot="1" x14ac:dyDescent="0.3">
      <c r="A2" s="6" t="s">
        <v>15</v>
      </c>
      <c r="B2" s="9" t="s">
        <v>60</v>
      </c>
      <c r="C2" s="6" t="s">
        <v>24</v>
      </c>
      <c r="D2" s="7">
        <v>45882</v>
      </c>
      <c r="E2" s="14" t="s">
        <v>33</v>
      </c>
      <c r="F2" s="15">
        <v>45898</v>
      </c>
      <c r="G2" s="5" t="s">
        <v>42</v>
      </c>
      <c r="H2" s="8">
        <v>45898</v>
      </c>
      <c r="I2" s="12">
        <v>129247000</v>
      </c>
      <c r="J2" s="5" t="s">
        <v>51</v>
      </c>
      <c r="K2" s="9" t="s">
        <v>9</v>
      </c>
      <c r="L2" s="10">
        <f t="shared" ref="L2:L3" si="0">DAYS360(M2,N2)</f>
        <v>29</v>
      </c>
      <c r="M2" s="8">
        <v>45902</v>
      </c>
      <c r="N2" s="8">
        <v>45931</v>
      </c>
    </row>
    <row r="3" spans="1:14" s="4" customFormat="1" ht="105.75" customHeight="1" thickBot="1" x14ac:dyDescent="0.3">
      <c r="A3" s="6" t="s">
        <v>16</v>
      </c>
      <c r="B3" s="9" t="s">
        <v>60</v>
      </c>
      <c r="C3" s="6" t="s">
        <v>25</v>
      </c>
      <c r="D3" s="7">
        <v>45805</v>
      </c>
      <c r="E3" s="6" t="s">
        <v>34</v>
      </c>
      <c r="F3" s="7">
        <v>45901</v>
      </c>
      <c r="G3" s="5" t="s">
        <v>43</v>
      </c>
      <c r="H3" s="8">
        <v>45901</v>
      </c>
      <c r="I3" s="13">
        <v>15450000</v>
      </c>
      <c r="J3" s="5" t="s">
        <v>52</v>
      </c>
      <c r="K3" s="9" t="s">
        <v>9</v>
      </c>
      <c r="L3" s="10">
        <f t="shared" si="0"/>
        <v>89</v>
      </c>
      <c r="M3" s="8">
        <v>45902</v>
      </c>
      <c r="N3" s="8">
        <v>45992</v>
      </c>
    </row>
    <row r="4" spans="1:14" ht="133.5" customHeight="1" thickBot="1" x14ac:dyDescent="0.3">
      <c r="A4" s="9" t="s">
        <v>17</v>
      </c>
      <c r="B4" s="9" t="s">
        <v>60</v>
      </c>
      <c r="C4" s="11" t="s">
        <v>26</v>
      </c>
      <c r="D4" s="7">
        <v>45882</v>
      </c>
      <c r="E4" s="11" t="s">
        <v>35</v>
      </c>
      <c r="F4" s="7">
        <v>45901</v>
      </c>
      <c r="G4" s="9" t="s">
        <v>44</v>
      </c>
      <c r="H4" s="7">
        <v>45901</v>
      </c>
      <c r="I4" s="13">
        <v>27570000</v>
      </c>
      <c r="J4" s="5" t="s">
        <v>53</v>
      </c>
      <c r="K4" s="9" t="s">
        <v>9</v>
      </c>
      <c r="L4" s="10">
        <f t="shared" ref="L4:L14" si="1">DAYS360(M4,N4)</f>
        <v>29</v>
      </c>
      <c r="M4" s="8">
        <v>45904</v>
      </c>
      <c r="N4" s="8">
        <v>45933</v>
      </c>
    </row>
    <row r="5" spans="1:14" ht="105.75" customHeight="1" thickBot="1" x14ac:dyDescent="0.3">
      <c r="A5" s="9" t="s">
        <v>18</v>
      </c>
      <c r="B5" s="9" t="s">
        <v>60</v>
      </c>
      <c r="C5" s="11" t="s">
        <v>27</v>
      </c>
      <c r="D5" s="7">
        <v>45889</v>
      </c>
      <c r="E5" s="11" t="s">
        <v>36</v>
      </c>
      <c r="F5" s="7">
        <v>45902</v>
      </c>
      <c r="G5" s="9" t="s">
        <v>45</v>
      </c>
      <c r="H5" s="7">
        <v>45902</v>
      </c>
      <c r="I5" s="13">
        <v>3600000</v>
      </c>
      <c r="J5" s="5" t="s">
        <v>54</v>
      </c>
      <c r="K5" s="9" t="s">
        <v>9</v>
      </c>
      <c r="L5" s="10">
        <f t="shared" si="1"/>
        <v>27</v>
      </c>
      <c r="M5" s="8">
        <v>45903</v>
      </c>
      <c r="N5" s="8">
        <v>45930</v>
      </c>
    </row>
    <row r="6" spans="1:14" ht="105.75" customHeight="1" thickBot="1" x14ac:dyDescent="0.3">
      <c r="A6" s="9" t="s">
        <v>19</v>
      </c>
      <c r="B6" s="9" t="s">
        <v>60</v>
      </c>
      <c r="C6" s="11" t="s">
        <v>28</v>
      </c>
      <c r="D6" s="7">
        <v>45903</v>
      </c>
      <c r="E6" s="11" t="s">
        <v>37</v>
      </c>
      <c r="F6" s="7">
        <v>45904</v>
      </c>
      <c r="G6" s="9" t="s">
        <v>46</v>
      </c>
      <c r="H6" s="7">
        <v>45904</v>
      </c>
      <c r="I6" s="13">
        <v>8303333</v>
      </c>
      <c r="J6" s="5" t="s">
        <v>55</v>
      </c>
      <c r="K6" s="9" t="s">
        <v>9</v>
      </c>
      <c r="L6" s="10">
        <f t="shared" si="1"/>
        <v>46</v>
      </c>
      <c r="M6" s="8">
        <v>45905</v>
      </c>
      <c r="N6" s="8">
        <v>45951</v>
      </c>
    </row>
    <row r="7" spans="1:14" ht="105.75" customHeight="1" thickBot="1" x14ac:dyDescent="0.3">
      <c r="A7" s="9" t="s">
        <v>20</v>
      </c>
      <c r="B7" s="9" t="s">
        <v>61</v>
      </c>
      <c r="C7" s="11" t="s">
        <v>29</v>
      </c>
      <c r="D7" s="7">
        <v>45812</v>
      </c>
      <c r="E7" s="11" t="s">
        <v>38</v>
      </c>
      <c r="F7" s="7">
        <v>45912</v>
      </c>
      <c r="G7" s="9" t="s">
        <v>47</v>
      </c>
      <c r="H7" s="7">
        <v>45912</v>
      </c>
      <c r="I7" s="13">
        <v>449741222</v>
      </c>
      <c r="J7" s="5" t="s">
        <v>56</v>
      </c>
      <c r="K7" s="9" t="s">
        <v>9</v>
      </c>
      <c r="L7" s="10">
        <f t="shared" si="1"/>
        <v>88</v>
      </c>
      <c r="M7" s="8">
        <v>45925</v>
      </c>
      <c r="N7" s="8">
        <v>46014</v>
      </c>
    </row>
    <row r="8" spans="1:14" ht="105.75" customHeight="1" thickBot="1" x14ac:dyDescent="0.3">
      <c r="A8" s="9" t="s">
        <v>21</v>
      </c>
      <c r="B8" s="9" t="s">
        <v>60</v>
      </c>
      <c r="C8" s="11" t="s">
        <v>30</v>
      </c>
      <c r="D8" s="7">
        <v>45918</v>
      </c>
      <c r="E8" s="11" t="s">
        <v>39</v>
      </c>
      <c r="F8" s="7">
        <v>45922</v>
      </c>
      <c r="G8" s="9" t="s">
        <v>48</v>
      </c>
      <c r="H8" s="7">
        <v>45922</v>
      </c>
      <c r="I8" s="13">
        <v>9200000</v>
      </c>
      <c r="J8" s="5" t="s">
        <v>57</v>
      </c>
      <c r="K8" s="9" t="s">
        <v>9</v>
      </c>
      <c r="L8" s="10">
        <f t="shared" si="1"/>
        <v>91</v>
      </c>
      <c r="M8" s="8">
        <v>45923</v>
      </c>
      <c r="N8" s="8">
        <v>46015</v>
      </c>
    </row>
    <row r="9" spans="1:14" ht="135.75" customHeight="1" thickBot="1" x14ac:dyDescent="0.3">
      <c r="A9" s="9" t="s">
        <v>22</v>
      </c>
      <c r="B9" s="9" t="s">
        <v>62</v>
      </c>
      <c r="C9" s="11" t="s">
        <v>31</v>
      </c>
      <c r="D9" s="7">
        <v>45881</v>
      </c>
      <c r="E9" s="11" t="s">
        <v>40</v>
      </c>
      <c r="F9" s="7">
        <v>45923</v>
      </c>
      <c r="G9" s="9" t="s">
        <v>49</v>
      </c>
      <c r="H9" s="7">
        <v>45923</v>
      </c>
      <c r="I9" s="13">
        <v>2302867340</v>
      </c>
      <c r="J9" s="5" t="s">
        <v>58</v>
      </c>
      <c r="K9" s="9" t="s">
        <v>9</v>
      </c>
      <c r="L9" s="10">
        <f t="shared" si="1"/>
        <v>91</v>
      </c>
      <c r="M9" s="8">
        <v>45924</v>
      </c>
      <c r="N9" s="8">
        <v>46016</v>
      </c>
    </row>
    <row r="10" spans="1:14" ht="105.75" customHeight="1" thickBot="1" x14ac:dyDescent="0.3">
      <c r="A10" s="9" t="s">
        <v>23</v>
      </c>
      <c r="B10" s="9" t="s">
        <v>63</v>
      </c>
      <c r="C10" s="11" t="s">
        <v>32</v>
      </c>
      <c r="D10" s="7">
        <v>45707</v>
      </c>
      <c r="E10" s="11" t="s">
        <v>41</v>
      </c>
      <c r="F10" s="7">
        <v>45930</v>
      </c>
      <c r="G10" s="9" t="s">
        <v>50</v>
      </c>
      <c r="H10" s="7">
        <v>45930</v>
      </c>
      <c r="I10" s="13">
        <v>63850000</v>
      </c>
      <c r="J10" s="5" t="s">
        <v>59</v>
      </c>
      <c r="K10" s="9" t="s">
        <v>9</v>
      </c>
      <c r="L10" s="10">
        <f t="shared" si="1"/>
        <v>7</v>
      </c>
      <c r="M10" s="8">
        <v>45933</v>
      </c>
      <c r="N10" s="8">
        <v>45940</v>
      </c>
    </row>
    <row r="11" spans="1:14" ht="162.75" customHeight="1" thickBot="1" x14ac:dyDescent="0.3">
      <c r="A11" s="1" t="s">
        <v>64</v>
      </c>
      <c r="B11" s="1" t="s">
        <v>14</v>
      </c>
      <c r="C11" s="1" t="s">
        <v>6</v>
      </c>
      <c r="D11" s="1" t="s">
        <v>5</v>
      </c>
      <c r="E11" s="1" t="s">
        <v>8</v>
      </c>
      <c r="F11" s="1" t="s">
        <v>7</v>
      </c>
      <c r="G11" s="1" t="s">
        <v>0</v>
      </c>
      <c r="H11" s="1" t="s">
        <v>1</v>
      </c>
      <c r="I11" s="1" t="s">
        <v>2</v>
      </c>
      <c r="J11" s="1" t="s">
        <v>3</v>
      </c>
      <c r="K11" s="1" t="s">
        <v>4</v>
      </c>
      <c r="L11" s="1" t="s">
        <v>10</v>
      </c>
      <c r="M11" s="1" t="s">
        <v>11</v>
      </c>
      <c r="N11" s="1" t="s">
        <v>12</v>
      </c>
    </row>
    <row r="12" spans="1:14" ht="105.75" customHeight="1" thickBot="1" x14ac:dyDescent="0.3">
      <c r="A12" s="9" t="s">
        <v>65</v>
      </c>
      <c r="B12" s="9" t="s">
        <v>60</v>
      </c>
      <c r="C12" s="11" t="s">
        <v>124</v>
      </c>
      <c r="D12" s="7">
        <v>45902</v>
      </c>
      <c r="E12" s="11" t="s">
        <v>125</v>
      </c>
      <c r="F12" s="7">
        <v>45904</v>
      </c>
      <c r="G12" s="9" t="s">
        <v>228</v>
      </c>
      <c r="H12" s="7">
        <v>45903</v>
      </c>
      <c r="I12" s="13">
        <v>10890000</v>
      </c>
      <c r="J12" s="5" t="s">
        <v>287</v>
      </c>
      <c r="K12" s="9" t="s">
        <v>9</v>
      </c>
      <c r="L12" s="10">
        <f t="shared" si="1"/>
        <v>98</v>
      </c>
      <c r="M12" s="8">
        <v>45904</v>
      </c>
      <c r="N12" s="8">
        <v>46003</v>
      </c>
    </row>
    <row r="13" spans="1:14" ht="105.75" customHeight="1" thickBot="1" x14ac:dyDescent="0.3">
      <c r="A13" s="9" t="s">
        <v>66</v>
      </c>
      <c r="B13" s="9" t="s">
        <v>60</v>
      </c>
      <c r="C13" s="11" t="s">
        <v>126</v>
      </c>
      <c r="D13" s="7">
        <v>45902</v>
      </c>
      <c r="E13" s="11" t="s">
        <v>127</v>
      </c>
      <c r="F13" s="7">
        <v>45904</v>
      </c>
      <c r="G13" s="9" t="s">
        <v>229</v>
      </c>
      <c r="H13" s="7">
        <v>45903</v>
      </c>
      <c r="I13" s="13">
        <v>12210000</v>
      </c>
      <c r="J13" s="5" t="s">
        <v>288</v>
      </c>
      <c r="K13" s="9" t="s">
        <v>9</v>
      </c>
      <c r="L13" s="10">
        <f t="shared" si="1"/>
        <v>98</v>
      </c>
      <c r="M13" s="8">
        <v>45904</v>
      </c>
      <c r="N13" s="8">
        <v>46003</v>
      </c>
    </row>
    <row r="14" spans="1:14" ht="105.75" customHeight="1" thickBot="1" x14ac:dyDescent="0.3">
      <c r="A14" s="9" t="s">
        <v>67</v>
      </c>
      <c r="B14" s="9" t="s">
        <v>60</v>
      </c>
      <c r="C14" s="11" t="s">
        <v>128</v>
      </c>
      <c r="D14" s="7">
        <v>45902</v>
      </c>
      <c r="E14" s="11" t="s">
        <v>129</v>
      </c>
      <c r="F14" s="7">
        <v>45904</v>
      </c>
      <c r="G14" s="9" t="s">
        <v>230</v>
      </c>
      <c r="H14" s="7">
        <v>45903</v>
      </c>
      <c r="I14" s="13">
        <v>7590000</v>
      </c>
      <c r="J14" s="5" t="s">
        <v>289</v>
      </c>
      <c r="K14" s="9" t="s">
        <v>9</v>
      </c>
      <c r="L14" s="10">
        <f t="shared" si="1"/>
        <v>98</v>
      </c>
      <c r="M14" s="8">
        <v>45904</v>
      </c>
      <c r="N14" s="8">
        <v>46003</v>
      </c>
    </row>
    <row r="15" spans="1:14" ht="105.75" customHeight="1" thickBot="1" x14ac:dyDescent="0.3">
      <c r="A15" s="9" t="s">
        <v>68</v>
      </c>
      <c r="B15" s="9" t="s">
        <v>60</v>
      </c>
      <c r="C15" s="11" t="s">
        <v>130</v>
      </c>
      <c r="D15" s="7">
        <v>45902</v>
      </c>
      <c r="E15" s="11" t="s">
        <v>131</v>
      </c>
      <c r="F15" s="7">
        <v>45904</v>
      </c>
      <c r="G15" s="9" t="s">
        <v>231</v>
      </c>
      <c r="H15" s="7">
        <v>45903</v>
      </c>
      <c r="I15" s="13">
        <v>8250000</v>
      </c>
      <c r="J15" s="5" t="s">
        <v>290</v>
      </c>
      <c r="K15" s="9" t="s">
        <v>9</v>
      </c>
      <c r="L15" s="10">
        <f t="shared" ref="L15:L70" si="2">DAYS360(M15,N15)</f>
        <v>98</v>
      </c>
      <c r="M15" s="8">
        <v>45904</v>
      </c>
      <c r="N15" s="8">
        <v>46003</v>
      </c>
    </row>
    <row r="16" spans="1:14" ht="105.75" customHeight="1" thickBot="1" x14ac:dyDescent="0.3">
      <c r="A16" s="9" t="s">
        <v>69</v>
      </c>
      <c r="B16" s="9" t="s">
        <v>60</v>
      </c>
      <c r="C16" s="11" t="s">
        <v>132</v>
      </c>
      <c r="D16" s="7">
        <v>45902</v>
      </c>
      <c r="E16" s="11" t="s">
        <v>133</v>
      </c>
      <c r="F16" s="7">
        <v>45904</v>
      </c>
      <c r="G16" s="9" t="s">
        <v>232</v>
      </c>
      <c r="H16" s="7">
        <v>45903</v>
      </c>
      <c r="I16" s="13">
        <v>10483333</v>
      </c>
      <c r="J16" s="5" t="s">
        <v>291</v>
      </c>
      <c r="K16" s="9" t="s">
        <v>9</v>
      </c>
      <c r="L16" s="10">
        <f t="shared" si="2"/>
        <v>84</v>
      </c>
      <c r="M16" s="8">
        <v>45904</v>
      </c>
      <c r="N16" s="8">
        <v>45989</v>
      </c>
    </row>
    <row r="17" spans="1:14" ht="105.75" customHeight="1" thickBot="1" x14ac:dyDescent="0.3">
      <c r="A17" s="9" t="s">
        <v>70</v>
      </c>
      <c r="B17" s="9" t="s">
        <v>60</v>
      </c>
      <c r="C17" s="11" t="s">
        <v>134</v>
      </c>
      <c r="D17" s="7">
        <v>45902</v>
      </c>
      <c r="E17" s="11" t="s">
        <v>135</v>
      </c>
      <c r="F17" s="7">
        <v>45904</v>
      </c>
      <c r="G17" s="9" t="s">
        <v>233</v>
      </c>
      <c r="H17" s="7">
        <v>45903</v>
      </c>
      <c r="I17" s="13">
        <v>10483333</v>
      </c>
      <c r="J17" s="5" t="s">
        <v>292</v>
      </c>
      <c r="K17" s="9" t="s">
        <v>9</v>
      </c>
      <c r="L17" s="10">
        <f t="shared" si="2"/>
        <v>84</v>
      </c>
      <c r="M17" s="8">
        <v>45904</v>
      </c>
      <c r="N17" s="8">
        <v>45989</v>
      </c>
    </row>
    <row r="18" spans="1:14" ht="105.75" customHeight="1" thickBot="1" x14ac:dyDescent="0.3">
      <c r="A18" s="9" t="s">
        <v>71</v>
      </c>
      <c r="B18" s="9" t="s">
        <v>60</v>
      </c>
      <c r="C18" s="11" t="s">
        <v>136</v>
      </c>
      <c r="D18" s="7">
        <v>45902</v>
      </c>
      <c r="E18" s="11" t="s">
        <v>137</v>
      </c>
      <c r="F18" s="7">
        <v>45904</v>
      </c>
      <c r="G18" s="9" t="s">
        <v>234</v>
      </c>
      <c r="H18" s="7">
        <v>45903</v>
      </c>
      <c r="I18" s="13">
        <v>9916667</v>
      </c>
      <c r="J18" s="5" t="s">
        <v>293</v>
      </c>
      <c r="K18" s="9" t="s">
        <v>9</v>
      </c>
      <c r="L18" s="10">
        <f t="shared" si="2"/>
        <v>84</v>
      </c>
      <c r="M18" s="8">
        <v>45904</v>
      </c>
      <c r="N18" s="8">
        <v>45989</v>
      </c>
    </row>
    <row r="19" spans="1:14" ht="105.75" customHeight="1" thickBot="1" x14ac:dyDescent="0.3">
      <c r="A19" s="9" t="s">
        <v>72</v>
      </c>
      <c r="B19" s="9" t="s">
        <v>60</v>
      </c>
      <c r="C19" s="11" t="s">
        <v>138</v>
      </c>
      <c r="D19" s="7">
        <v>45904</v>
      </c>
      <c r="E19" s="11" t="s">
        <v>139</v>
      </c>
      <c r="F19" s="7">
        <v>45908</v>
      </c>
      <c r="G19" s="9" t="s">
        <v>235</v>
      </c>
      <c r="H19" s="7">
        <v>45905</v>
      </c>
      <c r="I19" s="13">
        <v>6210000</v>
      </c>
      <c r="J19" s="5" t="s">
        <v>294</v>
      </c>
      <c r="K19" s="9" t="s">
        <v>9</v>
      </c>
      <c r="L19" s="10">
        <f t="shared" si="2"/>
        <v>80</v>
      </c>
      <c r="M19" s="8">
        <v>45908</v>
      </c>
      <c r="N19" s="8">
        <v>45989</v>
      </c>
    </row>
    <row r="20" spans="1:14" ht="105.75" customHeight="1" thickBot="1" x14ac:dyDescent="0.3">
      <c r="A20" s="9" t="s">
        <v>73</v>
      </c>
      <c r="B20" s="9" t="s">
        <v>60</v>
      </c>
      <c r="C20" s="11" t="s">
        <v>140</v>
      </c>
      <c r="D20" s="7">
        <v>45904</v>
      </c>
      <c r="E20" s="11" t="s">
        <v>141</v>
      </c>
      <c r="F20" s="7">
        <v>45908</v>
      </c>
      <c r="G20" s="9" t="s">
        <v>236</v>
      </c>
      <c r="H20" s="7">
        <v>45905</v>
      </c>
      <c r="I20" s="13">
        <v>8328333</v>
      </c>
      <c r="J20" s="5" t="s">
        <v>294</v>
      </c>
      <c r="K20" s="9" t="s">
        <v>9</v>
      </c>
      <c r="L20" s="10">
        <f t="shared" si="2"/>
        <v>94</v>
      </c>
      <c r="M20" s="8">
        <v>45908</v>
      </c>
      <c r="N20" s="8">
        <v>46003</v>
      </c>
    </row>
    <row r="21" spans="1:14" ht="105.75" customHeight="1" thickBot="1" x14ac:dyDescent="0.3">
      <c r="A21" s="9" t="s">
        <v>74</v>
      </c>
      <c r="B21" s="9" t="s">
        <v>60</v>
      </c>
      <c r="C21" s="11" t="s">
        <v>142</v>
      </c>
      <c r="D21" s="7">
        <v>45904</v>
      </c>
      <c r="E21" s="11" t="s">
        <v>143</v>
      </c>
      <c r="F21" s="7">
        <v>45908</v>
      </c>
      <c r="G21" s="9" t="s">
        <v>237</v>
      </c>
      <c r="H21" s="7">
        <v>45905</v>
      </c>
      <c r="I21" s="13">
        <v>16150000</v>
      </c>
      <c r="J21" s="5" t="s">
        <v>295</v>
      </c>
      <c r="K21" s="9" t="s">
        <v>9</v>
      </c>
      <c r="L21" s="10">
        <f t="shared" si="2"/>
        <v>94</v>
      </c>
      <c r="M21" s="8">
        <v>45908</v>
      </c>
      <c r="N21" s="8">
        <v>46003</v>
      </c>
    </row>
    <row r="22" spans="1:14" ht="105.75" customHeight="1" thickBot="1" x14ac:dyDescent="0.3">
      <c r="A22" s="9" t="s">
        <v>75</v>
      </c>
      <c r="B22" s="9" t="s">
        <v>60</v>
      </c>
      <c r="C22" s="11" t="s">
        <v>144</v>
      </c>
      <c r="D22" s="7">
        <v>45904</v>
      </c>
      <c r="E22" s="11" t="s">
        <v>145</v>
      </c>
      <c r="F22" s="7">
        <v>45908</v>
      </c>
      <c r="G22" s="9" t="s">
        <v>238</v>
      </c>
      <c r="H22" s="7">
        <v>45905</v>
      </c>
      <c r="I22" s="13">
        <v>7283333</v>
      </c>
      <c r="J22" s="5" t="s">
        <v>296</v>
      </c>
      <c r="K22" s="9" t="s">
        <v>9</v>
      </c>
      <c r="L22" s="10">
        <f t="shared" si="2"/>
        <v>94</v>
      </c>
      <c r="M22" s="8">
        <v>45908</v>
      </c>
      <c r="N22" s="8">
        <v>46003</v>
      </c>
    </row>
    <row r="23" spans="1:14" ht="105.75" customHeight="1" thickBot="1" x14ac:dyDescent="0.3">
      <c r="A23" s="9" t="s">
        <v>76</v>
      </c>
      <c r="B23" s="9" t="s">
        <v>60</v>
      </c>
      <c r="C23" s="11" t="s">
        <v>146</v>
      </c>
      <c r="D23" s="7">
        <v>45904</v>
      </c>
      <c r="E23" s="11" t="s">
        <v>147</v>
      </c>
      <c r="F23" s="7">
        <v>45908</v>
      </c>
      <c r="G23" s="9" t="s">
        <v>239</v>
      </c>
      <c r="H23" s="7">
        <v>45905</v>
      </c>
      <c r="I23" s="13">
        <v>11400000</v>
      </c>
      <c r="J23" s="5" t="s">
        <v>297</v>
      </c>
      <c r="K23" s="9" t="s">
        <v>9</v>
      </c>
      <c r="L23" s="10">
        <f t="shared" si="2"/>
        <v>94</v>
      </c>
      <c r="M23" s="8">
        <v>45908</v>
      </c>
      <c r="N23" s="8">
        <v>46003</v>
      </c>
    </row>
    <row r="24" spans="1:14" ht="105.75" customHeight="1" thickBot="1" x14ac:dyDescent="0.3">
      <c r="A24" s="9" t="s">
        <v>77</v>
      </c>
      <c r="B24" s="9" t="s">
        <v>60</v>
      </c>
      <c r="C24" s="11" t="s">
        <v>148</v>
      </c>
      <c r="D24" s="7">
        <v>45904</v>
      </c>
      <c r="E24" s="11" t="s">
        <v>149</v>
      </c>
      <c r="F24" s="7">
        <v>45908</v>
      </c>
      <c r="G24" s="9" t="s">
        <v>240</v>
      </c>
      <c r="H24" s="7">
        <v>45905</v>
      </c>
      <c r="I24" s="13">
        <v>6210000</v>
      </c>
      <c r="J24" s="5" t="s">
        <v>298</v>
      </c>
      <c r="K24" s="9" t="s">
        <v>9</v>
      </c>
      <c r="L24" s="10">
        <f t="shared" si="2"/>
        <v>80</v>
      </c>
      <c r="M24" s="8">
        <v>45908</v>
      </c>
      <c r="N24" s="8">
        <v>45989</v>
      </c>
    </row>
    <row r="25" spans="1:14" ht="105.75" customHeight="1" thickBot="1" x14ac:dyDescent="0.3">
      <c r="A25" s="9" t="s">
        <v>78</v>
      </c>
      <c r="B25" s="9" t="s">
        <v>60</v>
      </c>
      <c r="C25" s="11" t="s">
        <v>150</v>
      </c>
      <c r="D25" s="7">
        <v>45904</v>
      </c>
      <c r="E25" s="11" t="s">
        <v>151</v>
      </c>
      <c r="F25" s="7">
        <v>45908</v>
      </c>
      <c r="G25" s="9" t="s">
        <v>241</v>
      </c>
      <c r="H25" s="7">
        <v>45905</v>
      </c>
      <c r="I25" s="13">
        <v>7283333</v>
      </c>
      <c r="J25" s="5" t="s">
        <v>298</v>
      </c>
      <c r="K25" s="9" t="s">
        <v>9</v>
      </c>
      <c r="L25" s="10">
        <f t="shared" si="2"/>
        <v>94</v>
      </c>
      <c r="M25" s="8">
        <v>45908</v>
      </c>
      <c r="N25" s="8">
        <v>46003</v>
      </c>
    </row>
    <row r="26" spans="1:14" ht="105.75" customHeight="1" thickBot="1" x14ac:dyDescent="0.3">
      <c r="A26" s="9" t="s">
        <v>79</v>
      </c>
      <c r="B26" s="9" t="s">
        <v>60</v>
      </c>
      <c r="C26" s="11" t="s">
        <v>152</v>
      </c>
      <c r="D26" s="7">
        <v>45908</v>
      </c>
      <c r="E26" s="11" t="s">
        <v>153</v>
      </c>
      <c r="F26" s="7">
        <v>45910</v>
      </c>
      <c r="G26" s="9" t="s">
        <v>242</v>
      </c>
      <c r="H26" s="7">
        <v>45909</v>
      </c>
      <c r="I26" s="13">
        <v>7130000</v>
      </c>
      <c r="J26" s="5" t="s">
        <v>299</v>
      </c>
      <c r="K26" s="9" t="s">
        <v>9</v>
      </c>
      <c r="L26" s="10">
        <f t="shared" si="2"/>
        <v>92</v>
      </c>
      <c r="M26" s="8">
        <v>45910</v>
      </c>
      <c r="N26" s="8">
        <v>46003</v>
      </c>
    </row>
    <row r="27" spans="1:14" ht="105.75" customHeight="1" thickBot="1" x14ac:dyDescent="0.3">
      <c r="A27" s="9" t="s">
        <v>80</v>
      </c>
      <c r="B27" s="9" t="s">
        <v>60</v>
      </c>
      <c r="C27" s="11" t="s">
        <v>154</v>
      </c>
      <c r="D27" s="7">
        <v>45908</v>
      </c>
      <c r="E27" s="11" t="s">
        <v>155</v>
      </c>
      <c r="F27" s="7">
        <v>45910</v>
      </c>
      <c r="G27" s="9" t="s">
        <v>243</v>
      </c>
      <c r="H27" s="7">
        <v>45909</v>
      </c>
      <c r="I27" s="13">
        <v>10540000</v>
      </c>
      <c r="J27" s="5" t="s">
        <v>300</v>
      </c>
      <c r="K27" s="9" t="s">
        <v>9</v>
      </c>
      <c r="L27" s="10">
        <f t="shared" si="2"/>
        <v>92</v>
      </c>
      <c r="M27" s="8">
        <v>45910</v>
      </c>
      <c r="N27" s="8">
        <v>46003</v>
      </c>
    </row>
    <row r="28" spans="1:14" ht="105.75" customHeight="1" thickBot="1" x14ac:dyDescent="0.3">
      <c r="A28" s="9" t="s">
        <v>81</v>
      </c>
      <c r="B28" s="9" t="s">
        <v>60</v>
      </c>
      <c r="C28" s="11" t="s">
        <v>156</v>
      </c>
      <c r="D28" s="7">
        <v>45908</v>
      </c>
      <c r="E28" s="11" t="s">
        <v>157</v>
      </c>
      <c r="F28" s="7">
        <v>45910</v>
      </c>
      <c r="G28" s="9" t="s">
        <v>244</v>
      </c>
      <c r="H28" s="7">
        <v>45909</v>
      </c>
      <c r="I28" s="13">
        <v>11470000</v>
      </c>
      <c r="J28" s="5" t="s">
        <v>301</v>
      </c>
      <c r="K28" s="9" t="s">
        <v>9</v>
      </c>
      <c r="L28" s="10">
        <f t="shared" si="2"/>
        <v>92</v>
      </c>
      <c r="M28" s="8">
        <v>45910</v>
      </c>
      <c r="N28" s="8">
        <v>46003</v>
      </c>
    </row>
    <row r="29" spans="1:14" ht="105.75" customHeight="1" thickBot="1" x14ac:dyDescent="0.3">
      <c r="A29" s="9" t="s">
        <v>82</v>
      </c>
      <c r="B29" s="9" t="s">
        <v>60</v>
      </c>
      <c r="C29" s="11" t="s">
        <v>158</v>
      </c>
      <c r="D29" s="7">
        <v>45908</v>
      </c>
      <c r="E29" s="11" t="s">
        <v>159</v>
      </c>
      <c r="F29" s="7">
        <v>45910</v>
      </c>
      <c r="G29" s="9" t="s">
        <v>245</v>
      </c>
      <c r="H29" s="7">
        <v>45909</v>
      </c>
      <c r="I29" s="13">
        <v>11160000</v>
      </c>
      <c r="J29" s="5" t="s">
        <v>302</v>
      </c>
      <c r="K29" s="9" t="s">
        <v>9</v>
      </c>
      <c r="L29" s="10">
        <f t="shared" si="2"/>
        <v>92</v>
      </c>
      <c r="M29" s="8">
        <v>45910</v>
      </c>
      <c r="N29" s="8">
        <v>46003</v>
      </c>
    </row>
    <row r="30" spans="1:14" ht="105.75" customHeight="1" thickBot="1" x14ac:dyDescent="0.3">
      <c r="A30" s="9" t="s">
        <v>83</v>
      </c>
      <c r="B30" s="9" t="s">
        <v>60</v>
      </c>
      <c r="C30" s="11" t="s">
        <v>160</v>
      </c>
      <c r="D30" s="7">
        <v>45908</v>
      </c>
      <c r="E30" s="11" t="s">
        <v>161</v>
      </c>
      <c r="F30" s="7">
        <v>45910</v>
      </c>
      <c r="G30" s="9" t="s">
        <v>246</v>
      </c>
      <c r="H30" s="7">
        <v>45909</v>
      </c>
      <c r="I30" s="13">
        <v>6056667</v>
      </c>
      <c r="J30" s="5" t="s">
        <v>303</v>
      </c>
      <c r="K30" s="9" t="s">
        <v>9</v>
      </c>
      <c r="L30" s="10">
        <f t="shared" si="2"/>
        <v>78</v>
      </c>
      <c r="M30" s="8">
        <v>45910</v>
      </c>
      <c r="N30" s="8">
        <v>45989</v>
      </c>
    </row>
    <row r="31" spans="1:14" ht="105.75" customHeight="1" thickBot="1" x14ac:dyDescent="0.3">
      <c r="A31" s="9" t="s">
        <v>84</v>
      </c>
      <c r="B31" s="9" t="s">
        <v>60</v>
      </c>
      <c r="C31" s="11" t="s">
        <v>162</v>
      </c>
      <c r="D31" s="7">
        <v>45908</v>
      </c>
      <c r="E31" s="11" t="s">
        <v>163</v>
      </c>
      <c r="F31" s="7">
        <v>45910</v>
      </c>
      <c r="G31" s="9" t="s">
        <v>247</v>
      </c>
      <c r="H31" s="7">
        <v>45909</v>
      </c>
      <c r="I31" s="13">
        <v>7130000</v>
      </c>
      <c r="J31" s="5" t="s">
        <v>304</v>
      </c>
      <c r="K31" s="9" t="s">
        <v>9</v>
      </c>
      <c r="L31" s="10">
        <f t="shared" si="2"/>
        <v>92</v>
      </c>
      <c r="M31" s="8">
        <v>45910</v>
      </c>
      <c r="N31" s="8">
        <v>46003</v>
      </c>
    </row>
    <row r="32" spans="1:14" ht="105.75" customHeight="1" thickBot="1" x14ac:dyDescent="0.3">
      <c r="A32" s="9" t="s">
        <v>85</v>
      </c>
      <c r="B32" s="9" t="s">
        <v>60</v>
      </c>
      <c r="C32" s="11" t="s">
        <v>164</v>
      </c>
      <c r="D32" s="7">
        <v>45909</v>
      </c>
      <c r="E32" s="11" t="s">
        <v>165</v>
      </c>
      <c r="F32" s="7">
        <v>45911</v>
      </c>
      <c r="G32" s="9" t="s">
        <v>248</v>
      </c>
      <c r="H32" s="7">
        <v>45910</v>
      </c>
      <c r="I32" s="13">
        <v>10120000</v>
      </c>
      <c r="J32" s="5" t="s">
        <v>305</v>
      </c>
      <c r="K32" s="9" t="s">
        <v>9</v>
      </c>
      <c r="L32" s="10">
        <f t="shared" si="2"/>
        <v>91</v>
      </c>
      <c r="M32" s="8">
        <v>45911</v>
      </c>
      <c r="N32" s="8">
        <v>46003</v>
      </c>
    </row>
    <row r="33" spans="1:14" ht="105.75" customHeight="1" thickBot="1" x14ac:dyDescent="0.3">
      <c r="A33" s="9" t="s">
        <v>86</v>
      </c>
      <c r="B33" s="9" t="s">
        <v>60</v>
      </c>
      <c r="C33" s="11" t="s">
        <v>166</v>
      </c>
      <c r="D33" s="7">
        <v>45909</v>
      </c>
      <c r="E33" s="11" t="s">
        <v>167</v>
      </c>
      <c r="F33" s="7">
        <v>45911</v>
      </c>
      <c r="G33" s="9" t="s">
        <v>249</v>
      </c>
      <c r="H33" s="7">
        <v>45910</v>
      </c>
      <c r="I33" s="13">
        <v>7053333</v>
      </c>
      <c r="J33" s="5" t="s">
        <v>289</v>
      </c>
      <c r="K33" s="9" t="s">
        <v>9</v>
      </c>
      <c r="L33" s="10">
        <f t="shared" si="2"/>
        <v>91</v>
      </c>
      <c r="M33" s="8">
        <v>45911</v>
      </c>
      <c r="N33" s="8">
        <v>46003</v>
      </c>
    </row>
    <row r="34" spans="1:14" ht="105.75" customHeight="1" thickBot="1" x14ac:dyDescent="0.3">
      <c r="A34" s="9" t="s">
        <v>87</v>
      </c>
      <c r="B34" s="9" t="s">
        <v>60</v>
      </c>
      <c r="C34" s="11" t="s">
        <v>168</v>
      </c>
      <c r="D34" s="7">
        <v>45909</v>
      </c>
      <c r="E34" s="11" t="s">
        <v>169</v>
      </c>
      <c r="F34" s="7">
        <v>45911</v>
      </c>
      <c r="G34" s="9" t="s">
        <v>250</v>
      </c>
      <c r="H34" s="7">
        <v>45910</v>
      </c>
      <c r="I34" s="13">
        <v>15773333</v>
      </c>
      <c r="J34" s="5" t="s">
        <v>306</v>
      </c>
      <c r="K34" s="9" t="s">
        <v>9</v>
      </c>
      <c r="L34" s="10">
        <f t="shared" si="2"/>
        <v>103</v>
      </c>
      <c r="M34" s="8">
        <v>45911</v>
      </c>
      <c r="N34" s="8">
        <v>46015</v>
      </c>
    </row>
    <row r="35" spans="1:14" ht="105.75" customHeight="1" thickBot="1" x14ac:dyDescent="0.3">
      <c r="A35" s="9" t="s">
        <v>88</v>
      </c>
      <c r="B35" s="9" t="s">
        <v>60</v>
      </c>
      <c r="C35" s="11" t="s">
        <v>170</v>
      </c>
      <c r="D35" s="7">
        <v>45909</v>
      </c>
      <c r="E35" s="11" t="s">
        <v>171</v>
      </c>
      <c r="F35" s="7">
        <v>45911</v>
      </c>
      <c r="G35" s="9" t="s">
        <v>251</v>
      </c>
      <c r="H35" s="7">
        <v>45910</v>
      </c>
      <c r="I35" s="13">
        <v>9100000</v>
      </c>
      <c r="J35" s="5" t="s">
        <v>307</v>
      </c>
      <c r="K35" s="9" t="s">
        <v>9</v>
      </c>
      <c r="L35" s="10">
        <f t="shared" si="2"/>
        <v>77</v>
      </c>
      <c r="M35" s="8">
        <v>45911</v>
      </c>
      <c r="N35" s="8">
        <v>45989</v>
      </c>
    </row>
    <row r="36" spans="1:14" ht="105.75" customHeight="1" thickBot="1" x14ac:dyDescent="0.3">
      <c r="A36" s="9" t="s">
        <v>89</v>
      </c>
      <c r="B36" s="9" t="s">
        <v>60</v>
      </c>
      <c r="C36" s="11" t="s">
        <v>172</v>
      </c>
      <c r="D36" s="7">
        <v>45915</v>
      </c>
      <c r="E36" s="11" t="s">
        <v>173</v>
      </c>
      <c r="F36" s="7">
        <v>45916</v>
      </c>
      <c r="G36" s="9" t="s">
        <v>252</v>
      </c>
      <c r="H36" s="7">
        <v>45915</v>
      </c>
      <c r="I36" s="13">
        <v>8555000</v>
      </c>
      <c r="J36" s="5" t="s">
        <v>308</v>
      </c>
      <c r="K36" s="9" t="s">
        <v>9</v>
      </c>
      <c r="L36" s="10">
        <f t="shared" si="2"/>
        <v>86</v>
      </c>
      <c r="M36" s="8">
        <v>45916</v>
      </c>
      <c r="N36" s="8">
        <v>46003</v>
      </c>
    </row>
    <row r="37" spans="1:14" ht="105.75" customHeight="1" thickBot="1" x14ac:dyDescent="0.3">
      <c r="A37" s="9" t="s">
        <v>90</v>
      </c>
      <c r="B37" s="9" t="s">
        <v>60</v>
      </c>
      <c r="C37" s="11" t="s">
        <v>174</v>
      </c>
      <c r="D37" s="7">
        <v>45915</v>
      </c>
      <c r="E37" s="11" t="s">
        <v>175</v>
      </c>
      <c r="F37" s="7">
        <v>45916</v>
      </c>
      <c r="G37" s="9" t="s">
        <v>253</v>
      </c>
      <c r="H37" s="7">
        <v>45915</v>
      </c>
      <c r="I37" s="13">
        <v>6670000</v>
      </c>
      <c r="J37" s="5" t="s">
        <v>309</v>
      </c>
      <c r="K37" s="9" t="s">
        <v>9</v>
      </c>
      <c r="L37" s="10">
        <f t="shared" si="2"/>
        <v>86</v>
      </c>
      <c r="M37" s="8">
        <v>45916</v>
      </c>
      <c r="N37" s="8">
        <v>46003</v>
      </c>
    </row>
    <row r="38" spans="1:14" ht="105.75" customHeight="1" thickBot="1" x14ac:dyDescent="0.3">
      <c r="A38" s="9" t="s">
        <v>91</v>
      </c>
      <c r="B38" s="9" t="s">
        <v>60</v>
      </c>
      <c r="C38" s="11" t="s">
        <v>176</v>
      </c>
      <c r="D38" s="7">
        <v>45915</v>
      </c>
      <c r="E38" s="11" t="s">
        <v>177</v>
      </c>
      <c r="F38" s="7">
        <v>45916</v>
      </c>
      <c r="G38" s="9" t="s">
        <v>254</v>
      </c>
      <c r="H38" s="7">
        <v>45915</v>
      </c>
      <c r="I38" s="13">
        <v>6670000</v>
      </c>
      <c r="J38" s="5" t="s">
        <v>299</v>
      </c>
      <c r="K38" s="9" t="s">
        <v>9</v>
      </c>
      <c r="L38" s="10">
        <f t="shared" si="2"/>
        <v>86</v>
      </c>
      <c r="M38" s="8">
        <v>45916</v>
      </c>
      <c r="N38" s="8">
        <v>46003</v>
      </c>
    </row>
    <row r="39" spans="1:14" ht="105.75" customHeight="1" thickBot="1" x14ac:dyDescent="0.3">
      <c r="A39" s="9" t="s">
        <v>92</v>
      </c>
      <c r="B39" s="9" t="s">
        <v>60</v>
      </c>
      <c r="C39" s="11" t="s">
        <v>178</v>
      </c>
      <c r="D39" s="7">
        <v>45915</v>
      </c>
      <c r="E39" s="11" t="s">
        <v>179</v>
      </c>
      <c r="F39" s="7">
        <v>45916</v>
      </c>
      <c r="G39" s="9" t="s">
        <v>255</v>
      </c>
      <c r="H39" s="7">
        <v>45915</v>
      </c>
      <c r="I39" s="13">
        <v>11165000</v>
      </c>
      <c r="J39" s="5" t="s">
        <v>310</v>
      </c>
      <c r="K39" s="9" t="s">
        <v>9</v>
      </c>
      <c r="L39" s="10">
        <f t="shared" si="2"/>
        <v>86</v>
      </c>
      <c r="M39" s="8">
        <v>45916</v>
      </c>
      <c r="N39" s="8">
        <v>46003</v>
      </c>
    </row>
    <row r="40" spans="1:14" ht="105.75" customHeight="1" thickBot="1" x14ac:dyDescent="0.3">
      <c r="A40" s="9" t="s">
        <v>93</v>
      </c>
      <c r="B40" s="9" t="s">
        <v>60</v>
      </c>
      <c r="C40" s="11" t="s">
        <v>180</v>
      </c>
      <c r="D40" s="7">
        <v>45915</v>
      </c>
      <c r="E40" s="11" t="s">
        <v>181</v>
      </c>
      <c r="F40" s="7">
        <v>45916</v>
      </c>
      <c r="G40" s="9" t="s">
        <v>256</v>
      </c>
      <c r="H40" s="7">
        <v>45915</v>
      </c>
      <c r="I40" s="13">
        <v>9570000</v>
      </c>
      <c r="J40" s="5" t="s">
        <v>311</v>
      </c>
      <c r="K40" s="9" t="s">
        <v>9</v>
      </c>
      <c r="L40" s="10">
        <f t="shared" si="2"/>
        <v>86</v>
      </c>
      <c r="M40" s="8">
        <v>45916</v>
      </c>
      <c r="N40" s="8">
        <v>46003</v>
      </c>
    </row>
    <row r="41" spans="1:14" ht="151.5" customHeight="1" thickBot="1" x14ac:dyDescent="0.3">
      <c r="A41" s="9" t="s">
        <v>94</v>
      </c>
      <c r="B41" s="9" t="s">
        <v>60</v>
      </c>
      <c r="C41" s="11" t="s">
        <v>182</v>
      </c>
      <c r="D41" s="7">
        <v>45912</v>
      </c>
      <c r="E41" s="11" t="s">
        <v>183</v>
      </c>
      <c r="F41" s="7">
        <v>45918</v>
      </c>
      <c r="G41" s="9" t="s">
        <v>257</v>
      </c>
      <c r="H41" s="7">
        <v>45917</v>
      </c>
      <c r="I41" s="13">
        <v>10766667</v>
      </c>
      <c r="J41" s="5" t="s">
        <v>312</v>
      </c>
      <c r="K41" s="9" t="s">
        <v>9</v>
      </c>
      <c r="L41" s="10">
        <f t="shared" si="2"/>
        <v>84</v>
      </c>
      <c r="M41" s="8">
        <v>45918</v>
      </c>
      <c r="N41" s="8">
        <v>46003</v>
      </c>
    </row>
    <row r="42" spans="1:14" ht="151.5" customHeight="1" thickBot="1" x14ac:dyDescent="0.3">
      <c r="A42" s="9" t="s">
        <v>95</v>
      </c>
      <c r="B42" s="9" t="s">
        <v>60</v>
      </c>
      <c r="C42" s="11" t="s">
        <v>182</v>
      </c>
      <c r="D42" s="7">
        <v>45912</v>
      </c>
      <c r="E42" s="11" t="s">
        <v>184</v>
      </c>
      <c r="F42" s="7">
        <v>45918</v>
      </c>
      <c r="G42" s="9" t="s">
        <v>258</v>
      </c>
      <c r="H42" s="7">
        <v>45917</v>
      </c>
      <c r="I42" s="13">
        <v>10766667</v>
      </c>
      <c r="J42" s="5" t="s">
        <v>312</v>
      </c>
      <c r="K42" s="9" t="s">
        <v>9</v>
      </c>
      <c r="L42" s="10">
        <f t="shared" si="2"/>
        <v>84</v>
      </c>
      <c r="M42" s="8">
        <v>45918</v>
      </c>
      <c r="N42" s="8">
        <v>46003</v>
      </c>
    </row>
    <row r="43" spans="1:14" ht="151.5" customHeight="1" thickBot="1" x14ac:dyDescent="0.3">
      <c r="A43" s="9" t="s">
        <v>96</v>
      </c>
      <c r="B43" s="9" t="s">
        <v>60</v>
      </c>
      <c r="C43" s="11" t="s">
        <v>182</v>
      </c>
      <c r="D43" s="7">
        <v>45912</v>
      </c>
      <c r="E43" s="11" t="s">
        <v>185</v>
      </c>
      <c r="F43" s="7">
        <v>45918</v>
      </c>
      <c r="G43" s="9" t="s">
        <v>259</v>
      </c>
      <c r="H43" s="7">
        <v>45917</v>
      </c>
      <c r="I43" s="13">
        <v>10766667</v>
      </c>
      <c r="J43" s="5" t="s">
        <v>313</v>
      </c>
      <c r="K43" s="9" t="s">
        <v>9</v>
      </c>
      <c r="L43" s="10">
        <f t="shared" si="2"/>
        <v>84</v>
      </c>
      <c r="M43" s="8">
        <v>45918</v>
      </c>
      <c r="N43" s="8">
        <v>46003</v>
      </c>
    </row>
    <row r="44" spans="1:14" ht="151.5" customHeight="1" thickBot="1" x14ac:dyDescent="0.3">
      <c r="A44" s="9" t="s">
        <v>97</v>
      </c>
      <c r="B44" s="9" t="s">
        <v>60</v>
      </c>
      <c r="C44" s="11" t="s">
        <v>182</v>
      </c>
      <c r="D44" s="7">
        <v>45912</v>
      </c>
      <c r="E44" s="11" t="s">
        <v>186</v>
      </c>
      <c r="F44" s="7">
        <v>45918</v>
      </c>
      <c r="G44" s="9" t="s">
        <v>260</v>
      </c>
      <c r="H44" s="7">
        <v>45917</v>
      </c>
      <c r="I44" s="13">
        <v>10766667</v>
      </c>
      <c r="J44" s="5" t="s">
        <v>314</v>
      </c>
      <c r="K44" s="9" t="s">
        <v>9</v>
      </c>
      <c r="L44" s="10">
        <f t="shared" si="2"/>
        <v>84</v>
      </c>
      <c r="M44" s="8">
        <v>45918</v>
      </c>
      <c r="N44" s="8">
        <v>46003</v>
      </c>
    </row>
    <row r="45" spans="1:14" ht="151.5" customHeight="1" thickBot="1" x14ac:dyDescent="0.3">
      <c r="A45" s="9" t="s">
        <v>98</v>
      </c>
      <c r="B45" s="9" t="s">
        <v>60</v>
      </c>
      <c r="C45" s="11" t="s">
        <v>182</v>
      </c>
      <c r="D45" s="7">
        <v>45912</v>
      </c>
      <c r="E45" s="11" t="s">
        <v>187</v>
      </c>
      <c r="F45" s="7">
        <v>45918</v>
      </c>
      <c r="G45" s="9" t="s">
        <v>261</v>
      </c>
      <c r="H45" s="7">
        <v>45917</v>
      </c>
      <c r="I45" s="13">
        <v>10766667</v>
      </c>
      <c r="J45" s="5" t="s">
        <v>314</v>
      </c>
      <c r="K45" s="9" t="s">
        <v>9</v>
      </c>
      <c r="L45" s="10">
        <f t="shared" si="2"/>
        <v>84</v>
      </c>
      <c r="M45" s="8">
        <v>45918</v>
      </c>
      <c r="N45" s="8">
        <v>46003</v>
      </c>
    </row>
    <row r="46" spans="1:14" ht="105.75" customHeight="1" thickBot="1" x14ac:dyDescent="0.3">
      <c r="A46" s="9" t="s">
        <v>99</v>
      </c>
      <c r="B46" s="9" t="s">
        <v>60</v>
      </c>
      <c r="C46" s="11" t="s">
        <v>188</v>
      </c>
      <c r="D46" s="7">
        <v>45916</v>
      </c>
      <c r="E46" s="11" t="s">
        <v>189</v>
      </c>
      <c r="F46" s="7">
        <v>45918</v>
      </c>
      <c r="G46" s="9" t="s">
        <v>262</v>
      </c>
      <c r="H46" s="7">
        <v>45917</v>
      </c>
      <c r="I46" s="13">
        <v>10670000</v>
      </c>
      <c r="J46" s="5" t="s">
        <v>315</v>
      </c>
      <c r="K46" s="9" t="s">
        <v>9</v>
      </c>
      <c r="L46" s="10">
        <f t="shared" si="2"/>
        <v>96</v>
      </c>
      <c r="M46" s="8">
        <v>45918</v>
      </c>
      <c r="N46" s="8">
        <v>46015</v>
      </c>
    </row>
    <row r="47" spans="1:14" ht="105.75" customHeight="1" thickBot="1" x14ac:dyDescent="0.3">
      <c r="A47" s="9" t="s">
        <v>100</v>
      </c>
      <c r="B47" s="9" t="s">
        <v>60</v>
      </c>
      <c r="C47" s="11" t="s">
        <v>190</v>
      </c>
      <c r="D47" s="7">
        <v>45909</v>
      </c>
      <c r="E47" s="11" t="s">
        <v>191</v>
      </c>
      <c r="F47" s="7">
        <v>45922</v>
      </c>
      <c r="G47" s="9" t="s">
        <v>263</v>
      </c>
      <c r="H47" s="7">
        <v>45919</v>
      </c>
      <c r="I47" s="13">
        <v>9450000</v>
      </c>
      <c r="J47" s="5" t="s">
        <v>316</v>
      </c>
      <c r="K47" s="9" t="s">
        <v>9</v>
      </c>
      <c r="L47" s="10">
        <f t="shared" si="2"/>
        <v>80</v>
      </c>
      <c r="M47" s="8">
        <v>45922</v>
      </c>
      <c r="N47" s="8">
        <v>46003</v>
      </c>
    </row>
    <row r="48" spans="1:14" ht="164.25" customHeight="1" thickBot="1" x14ac:dyDescent="0.3">
      <c r="A48" s="9" t="s">
        <v>101</v>
      </c>
      <c r="B48" s="9" t="s">
        <v>60</v>
      </c>
      <c r="C48" s="11" t="s">
        <v>182</v>
      </c>
      <c r="D48" s="7">
        <v>45912</v>
      </c>
      <c r="E48" s="11" t="s">
        <v>192</v>
      </c>
      <c r="F48" s="7">
        <v>45922</v>
      </c>
      <c r="G48" s="9" t="s">
        <v>264</v>
      </c>
      <c r="H48" s="7">
        <v>45919</v>
      </c>
      <c r="I48" s="13">
        <v>6750000</v>
      </c>
      <c r="J48" s="5" t="s">
        <v>317</v>
      </c>
      <c r="K48" s="9" t="s">
        <v>9</v>
      </c>
      <c r="L48" s="10">
        <f t="shared" si="2"/>
        <v>80</v>
      </c>
      <c r="M48" s="8">
        <v>45922</v>
      </c>
      <c r="N48" s="8">
        <v>46003</v>
      </c>
    </row>
    <row r="49" spans="1:14" ht="164.25" customHeight="1" thickBot="1" x14ac:dyDescent="0.3">
      <c r="A49" s="9" t="s">
        <v>102</v>
      </c>
      <c r="B49" s="9" t="s">
        <v>60</v>
      </c>
      <c r="C49" s="11" t="s">
        <v>182</v>
      </c>
      <c r="D49" s="7">
        <v>45912</v>
      </c>
      <c r="E49" s="11" t="s">
        <v>193</v>
      </c>
      <c r="F49" s="7">
        <v>45922</v>
      </c>
      <c r="G49" s="9" t="s">
        <v>265</v>
      </c>
      <c r="H49" s="7">
        <v>45919</v>
      </c>
      <c r="I49" s="13">
        <v>9180000</v>
      </c>
      <c r="J49" s="5" t="s">
        <v>318</v>
      </c>
      <c r="K49" s="9" t="s">
        <v>9</v>
      </c>
      <c r="L49" s="10">
        <f t="shared" si="2"/>
        <v>80</v>
      </c>
      <c r="M49" s="8">
        <v>45922</v>
      </c>
      <c r="N49" s="8">
        <v>46003</v>
      </c>
    </row>
    <row r="50" spans="1:14" ht="164.25" customHeight="1" thickBot="1" x14ac:dyDescent="0.3">
      <c r="A50" s="9" t="s">
        <v>103</v>
      </c>
      <c r="B50" s="9" t="s">
        <v>60</v>
      </c>
      <c r="C50" s="7" t="s">
        <v>182</v>
      </c>
      <c r="D50" s="7">
        <v>45912</v>
      </c>
      <c r="E50" s="11" t="s">
        <v>194</v>
      </c>
      <c r="F50" s="7">
        <v>45922</v>
      </c>
      <c r="G50" s="9" t="s">
        <v>266</v>
      </c>
      <c r="H50" s="7">
        <v>45919</v>
      </c>
      <c r="I50" s="13">
        <v>9180000</v>
      </c>
      <c r="J50" s="5" t="s">
        <v>318</v>
      </c>
      <c r="K50" s="9" t="s">
        <v>9</v>
      </c>
      <c r="L50" s="10">
        <f t="shared" si="2"/>
        <v>80</v>
      </c>
      <c r="M50" s="8">
        <v>45922</v>
      </c>
      <c r="N50" s="8">
        <v>46003</v>
      </c>
    </row>
    <row r="51" spans="1:14" ht="164.25" customHeight="1" thickBot="1" x14ac:dyDescent="0.3">
      <c r="A51" s="9" t="s">
        <v>104</v>
      </c>
      <c r="B51" s="9" t="s">
        <v>60</v>
      </c>
      <c r="C51" s="7" t="s">
        <v>182</v>
      </c>
      <c r="D51" s="7">
        <v>45912</v>
      </c>
      <c r="E51" s="11" t="s">
        <v>195</v>
      </c>
      <c r="F51" s="7">
        <v>45922</v>
      </c>
      <c r="G51" s="9" t="s">
        <v>267</v>
      </c>
      <c r="H51" s="7">
        <v>45919</v>
      </c>
      <c r="I51" s="13">
        <v>9450000</v>
      </c>
      <c r="J51" s="5" t="s">
        <v>319</v>
      </c>
      <c r="K51" s="9" t="s">
        <v>9</v>
      </c>
      <c r="L51" s="10">
        <f t="shared" si="2"/>
        <v>80</v>
      </c>
      <c r="M51" s="8">
        <v>45922</v>
      </c>
      <c r="N51" s="8">
        <v>46003</v>
      </c>
    </row>
    <row r="52" spans="1:14" ht="164.25" customHeight="1" thickBot="1" x14ac:dyDescent="0.3">
      <c r="A52" s="9" t="s">
        <v>105</v>
      </c>
      <c r="B52" s="9" t="s">
        <v>60</v>
      </c>
      <c r="C52" s="7" t="s">
        <v>182</v>
      </c>
      <c r="D52" s="7">
        <v>45912</v>
      </c>
      <c r="E52" s="11" t="s">
        <v>196</v>
      </c>
      <c r="F52" s="7">
        <v>45922</v>
      </c>
      <c r="G52" s="9" t="s">
        <v>268</v>
      </c>
      <c r="H52" s="7">
        <v>45919</v>
      </c>
      <c r="I52" s="13">
        <v>10260000</v>
      </c>
      <c r="J52" s="5" t="s">
        <v>320</v>
      </c>
      <c r="K52" s="9" t="s">
        <v>9</v>
      </c>
      <c r="L52" s="10">
        <f t="shared" si="2"/>
        <v>80</v>
      </c>
      <c r="M52" s="8">
        <v>45922</v>
      </c>
      <c r="N52" s="8">
        <v>46003</v>
      </c>
    </row>
    <row r="53" spans="1:14" ht="105.75" customHeight="1" thickBot="1" x14ac:dyDescent="0.3">
      <c r="A53" s="9" t="s">
        <v>106</v>
      </c>
      <c r="B53" s="9" t="s">
        <v>60</v>
      </c>
      <c r="C53" s="7" t="s">
        <v>197</v>
      </c>
      <c r="D53" s="7">
        <v>45918</v>
      </c>
      <c r="E53" s="11" t="s">
        <v>198</v>
      </c>
      <c r="F53" s="7">
        <v>45922</v>
      </c>
      <c r="G53" s="9" t="s">
        <v>269</v>
      </c>
      <c r="H53" s="7">
        <v>45919</v>
      </c>
      <c r="I53" s="13">
        <v>9720000</v>
      </c>
      <c r="J53" s="5" t="s">
        <v>321</v>
      </c>
      <c r="K53" s="9" t="s">
        <v>9</v>
      </c>
      <c r="L53" s="10">
        <f t="shared" si="2"/>
        <v>80</v>
      </c>
      <c r="M53" s="8">
        <v>45922</v>
      </c>
      <c r="N53" s="8">
        <v>46003</v>
      </c>
    </row>
    <row r="54" spans="1:14" ht="105.75" customHeight="1" thickBot="1" x14ac:dyDescent="0.3">
      <c r="A54" s="9" t="s">
        <v>107</v>
      </c>
      <c r="B54" s="9" t="s">
        <v>60</v>
      </c>
      <c r="C54" s="7" t="s">
        <v>199</v>
      </c>
      <c r="D54" s="7">
        <v>45918</v>
      </c>
      <c r="E54" s="11" t="s">
        <v>200</v>
      </c>
      <c r="F54" s="7">
        <v>45922</v>
      </c>
      <c r="G54" s="9" t="s">
        <v>270</v>
      </c>
      <c r="H54" s="7">
        <v>45919</v>
      </c>
      <c r="I54" s="13">
        <v>6210000</v>
      </c>
      <c r="J54" s="5" t="s">
        <v>304</v>
      </c>
      <c r="K54" s="9" t="s">
        <v>9</v>
      </c>
      <c r="L54" s="10">
        <f t="shared" si="2"/>
        <v>80</v>
      </c>
      <c r="M54" s="8">
        <v>45922</v>
      </c>
      <c r="N54" s="8">
        <v>46003</v>
      </c>
    </row>
    <row r="55" spans="1:14" ht="105.75" customHeight="1" thickBot="1" x14ac:dyDescent="0.3">
      <c r="A55" s="9" t="s">
        <v>108</v>
      </c>
      <c r="B55" s="9" t="s">
        <v>60</v>
      </c>
      <c r="C55" s="7" t="s">
        <v>201</v>
      </c>
      <c r="D55" s="7">
        <v>45918</v>
      </c>
      <c r="E55" s="11" t="s">
        <v>202</v>
      </c>
      <c r="F55" s="7">
        <v>45922</v>
      </c>
      <c r="G55" s="9" t="s">
        <v>271</v>
      </c>
      <c r="H55" s="7">
        <v>45919</v>
      </c>
      <c r="I55" s="13">
        <v>9990000</v>
      </c>
      <c r="J55" s="5" t="s">
        <v>322</v>
      </c>
      <c r="K55" s="9" t="s">
        <v>9</v>
      </c>
      <c r="L55" s="10">
        <f t="shared" si="2"/>
        <v>80</v>
      </c>
      <c r="M55" s="8">
        <v>45922</v>
      </c>
      <c r="N55" s="8">
        <v>46003</v>
      </c>
    </row>
    <row r="56" spans="1:14" ht="105.75" customHeight="1" thickBot="1" x14ac:dyDescent="0.3">
      <c r="A56" s="9" t="s">
        <v>109</v>
      </c>
      <c r="B56" s="9" t="s">
        <v>60</v>
      </c>
      <c r="C56" s="7" t="s">
        <v>203</v>
      </c>
      <c r="D56" s="7">
        <v>45918</v>
      </c>
      <c r="E56" s="11" t="s">
        <v>204</v>
      </c>
      <c r="F56" s="7">
        <v>45922</v>
      </c>
      <c r="G56" s="9" t="s">
        <v>272</v>
      </c>
      <c r="H56" s="7">
        <v>45919</v>
      </c>
      <c r="I56" s="13">
        <v>9990000</v>
      </c>
      <c r="J56" s="5" t="s">
        <v>297</v>
      </c>
      <c r="K56" s="9" t="s">
        <v>9</v>
      </c>
      <c r="L56" s="10">
        <f t="shared" si="2"/>
        <v>80</v>
      </c>
      <c r="M56" s="8">
        <v>45922</v>
      </c>
      <c r="N56" s="8">
        <v>46003</v>
      </c>
    </row>
    <row r="57" spans="1:14" ht="126" customHeight="1" thickBot="1" x14ac:dyDescent="0.3">
      <c r="A57" s="9" t="s">
        <v>110</v>
      </c>
      <c r="B57" s="9" t="s">
        <v>60</v>
      </c>
      <c r="C57" s="11" t="s">
        <v>205</v>
      </c>
      <c r="D57" s="7">
        <v>45918</v>
      </c>
      <c r="E57" s="11" t="s">
        <v>206</v>
      </c>
      <c r="F57" s="7">
        <v>45922</v>
      </c>
      <c r="G57" s="9" t="s">
        <v>273</v>
      </c>
      <c r="H57" s="7">
        <v>45919</v>
      </c>
      <c r="I57" s="13">
        <v>9720000</v>
      </c>
      <c r="J57" s="9" t="s">
        <v>323</v>
      </c>
      <c r="K57" s="9" t="s">
        <v>9</v>
      </c>
      <c r="L57" s="10">
        <f t="shared" si="2"/>
        <v>80</v>
      </c>
      <c r="M57" s="8">
        <v>45922</v>
      </c>
      <c r="N57" s="8">
        <v>46003</v>
      </c>
    </row>
    <row r="58" spans="1:14" ht="138" customHeight="1" thickBot="1" x14ac:dyDescent="0.3">
      <c r="A58" s="9" t="s">
        <v>111</v>
      </c>
      <c r="B58" s="9" t="s">
        <v>60</v>
      </c>
      <c r="C58" s="11" t="s">
        <v>207</v>
      </c>
      <c r="D58" s="7">
        <v>45908</v>
      </c>
      <c r="E58" s="11" t="s">
        <v>208</v>
      </c>
      <c r="F58" s="7">
        <v>45923</v>
      </c>
      <c r="G58" s="9" t="s">
        <v>274</v>
      </c>
      <c r="H58" s="7">
        <v>45922</v>
      </c>
      <c r="I58" s="13">
        <v>9333333</v>
      </c>
      <c r="J58" s="9" t="s">
        <v>324</v>
      </c>
      <c r="K58" s="9" t="s">
        <v>9</v>
      </c>
      <c r="L58" s="10">
        <f t="shared" si="2"/>
        <v>79</v>
      </c>
      <c r="M58" s="8">
        <v>45923</v>
      </c>
      <c r="N58" s="8">
        <v>46003</v>
      </c>
    </row>
    <row r="59" spans="1:14" ht="142.5" customHeight="1" thickBot="1" x14ac:dyDescent="0.3">
      <c r="A59" s="9" t="s">
        <v>112</v>
      </c>
      <c r="B59" s="9" t="s">
        <v>60</v>
      </c>
      <c r="C59" s="11" t="s">
        <v>209</v>
      </c>
      <c r="D59" s="7">
        <v>45909</v>
      </c>
      <c r="E59" s="11" t="s">
        <v>210</v>
      </c>
      <c r="F59" s="7">
        <v>45923</v>
      </c>
      <c r="G59" s="9" t="s">
        <v>275</v>
      </c>
      <c r="H59" s="7">
        <v>45922</v>
      </c>
      <c r="I59" s="13">
        <v>9333333</v>
      </c>
      <c r="J59" s="9" t="s">
        <v>316</v>
      </c>
      <c r="K59" s="9" t="s">
        <v>9</v>
      </c>
      <c r="L59" s="10">
        <f t="shared" si="2"/>
        <v>79</v>
      </c>
      <c r="M59" s="8">
        <v>45923</v>
      </c>
      <c r="N59" s="8">
        <v>46003</v>
      </c>
    </row>
    <row r="60" spans="1:14" ht="146.25" customHeight="1" thickBot="1" x14ac:dyDescent="0.3">
      <c r="A60" s="9" t="s">
        <v>113</v>
      </c>
      <c r="B60" s="9" t="s">
        <v>60</v>
      </c>
      <c r="C60" s="11" t="s">
        <v>182</v>
      </c>
      <c r="D60" s="7">
        <v>45912</v>
      </c>
      <c r="E60" s="11" t="s">
        <v>211</v>
      </c>
      <c r="F60" s="7">
        <v>45923</v>
      </c>
      <c r="G60" s="9" t="s">
        <v>276</v>
      </c>
      <c r="H60" s="7">
        <v>45922</v>
      </c>
      <c r="I60" s="13">
        <v>10133333</v>
      </c>
      <c r="J60" s="9" t="s">
        <v>314</v>
      </c>
      <c r="K60" s="9" t="s">
        <v>9</v>
      </c>
      <c r="L60" s="10">
        <f t="shared" si="2"/>
        <v>79</v>
      </c>
      <c r="M60" s="8">
        <v>45923</v>
      </c>
      <c r="N60" s="8">
        <v>46003</v>
      </c>
    </row>
    <row r="61" spans="1:14" ht="103.5" customHeight="1" thickBot="1" x14ac:dyDescent="0.3">
      <c r="A61" s="9" t="s">
        <v>114</v>
      </c>
      <c r="B61" s="9" t="s">
        <v>60</v>
      </c>
      <c r="C61" s="11" t="s">
        <v>212</v>
      </c>
      <c r="D61" s="7">
        <v>45919</v>
      </c>
      <c r="E61" s="11" t="s">
        <v>213</v>
      </c>
      <c r="F61" s="7">
        <v>45931</v>
      </c>
      <c r="G61" s="9" t="s">
        <v>277</v>
      </c>
      <c r="H61" s="7">
        <v>45922</v>
      </c>
      <c r="I61" s="13">
        <v>9373333</v>
      </c>
      <c r="J61" s="9" t="s">
        <v>325</v>
      </c>
      <c r="K61" s="9" t="s">
        <v>9</v>
      </c>
      <c r="L61" s="10">
        <f t="shared" si="2"/>
        <v>75</v>
      </c>
      <c r="M61" s="8">
        <v>45931</v>
      </c>
      <c r="N61" s="8">
        <v>46007</v>
      </c>
    </row>
    <row r="62" spans="1:14" ht="162.75" customHeight="1" thickBot="1" x14ac:dyDescent="0.3">
      <c r="A62" s="9" t="s">
        <v>115</v>
      </c>
      <c r="B62" s="9" t="s">
        <v>60</v>
      </c>
      <c r="C62" s="11" t="s">
        <v>182</v>
      </c>
      <c r="D62" s="7">
        <v>45912</v>
      </c>
      <c r="E62" s="11" t="s">
        <v>214</v>
      </c>
      <c r="F62" s="7">
        <v>45923</v>
      </c>
      <c r="G62" s="9" t="s">
        <v>278</v>
      </c>
      <c r="H62" s="7">
        <v>45922</v>
      </c>
      <c r="I62" s="13">
        <v>6666667</v>
      </c>
      <c r="J62" s="9" t="s">
        <v>317</v>
      </c>
      <c r="K62" s="9" t="s">
        <v>9</v>
      </c>
      <c r="L62" s="10">
        <f t="shared" si="2"/>
        <v>79</v>
      </c>
      <c r="M62" s="8">
        <v>45923</v>
      </c>
      <c r="N62" s="8">
        <v>46003</v>
      </c>
    </row>
    <row r="63" spans="1:14" ht="95.25" customHeight="1" thickBot="1" x14ac:dyDescent="0.3">
      <c r="A63" s="9" t="s">
        <v>116</v>
      </c>
      <c r="B63" s="9" t="s">
        <v>60</v>
      </c>
      <c r="C63" s="11" t="s">
        <v>215</v>
      </c>
      <c r="D63" s="7">
        <v>45922</v>
      </c>
      <c r="E63" s="11" t="s">
        <v>216</v>
      </c>
      <c r="F63" s="7">
        <v>45924</v>
      </c>
      <c r="G63" s="9" t="s">
        <v>279</v>
      </c>
      <c r="H63" s="7">
        <v>45923</v>
      </c>
      <c r="I63" s="13">
        <v>6056667</v>
      </c>
      <c r="J63" s="9" t="s">
        <v>326</v>
      </c>
      <c r="K63" s="9" t="s">
        <v>9</v>
      </c>
      <c r="L63" s="10">
        <f t="shared" si="2"/>
        <v>78</v>
      </c>
      <c r="M63" s="8">
        <v>45924</v>
      </c>
      <c r="N63" s="8">
        <v>46003</v>
      </c>
    </row>
    <row r="64" spans="1:14" ht="120" customHeight="1" thickBot="1" x14ac:dyDescent="0.3">
      <c r="A64" s="9" t="s">
        <v>117</v>
      </c>
      <c r="B64" s="9" t="s">
        <v>60</v>
      </c>
      <c r="C64" s="11" t="s">
        <v>182</v>
      </c>
      <c r="D64" s="7">
        <v>45912</v>
      </c>
      <c r="E64" s="11" t="s">
        <v>217</v>
      </c>
      <c r="F64" s="7">
        <v>45924</v>
      </c>
      <c r="G64" s="9" t="s">
        <v>280</v>
      </c>
      <c r="H64" s="7">
        <v>45923</v>
      </c>
      <c r="I64" s="13">
        <v>10006667</v>
      </c>
      <c r="J64" s="9" t="s">
        <v>312</v>
      </c>
      <c r="K64" s="9" t="s">
        <v>9</v>
      </c>
      <c r="L64" s="10">
        <f t="shared" si="2"/>
        <v>78</v>
      </c>
      <c r="M64" s="8">
        <v>45924</v>
      </c>
      <c r="N64" s="8">
        <v>46003</v>
      </c>
    </row>
    <row r="65" spans="1:14" ht="120" customHeight="1" thickBot="1" x14ac:dyDescent="0.3">
      <c r="A65" s="9" t="s">
        <v>118</v>
      </c>
      <c r="B65" s="9" t="s">
        <v>60</v>
      </c>
      <c r="C65" s="11" t="s">
        <v>218</v>
      </c>
      <c r="D65" s="7">
        <v>45923</v>
      </c>
      <c r="E65" s="11" t="s">
        <v>219</v>
      </c>
      <c r="F65" s="7">
        <v>45925</v>
      </c>
      <c r="G65" s="9" t="s">
        <v>281</v>
      </c>
      <c r="H65" s="7">
        <v>45924</v>
      </c>
      <c r="I65" s="13">
        <v>5980000</v>
      </c>
      <c r="J65" s="9" t="s">
        <v>326</v>
      </c>
      <c r="K65" s="9" t="s">
        <v>9</v>
      </c>
      <c r="L65" s="10">
        <f t="shared" si="2"/>
        <v>77</v>
      </c>
      <c r="M65" s="8">
        <v>45925</v>
      </c>
      <c r="N65" s="8">
        <v>46003</v>
      </c>
    </row>
    <row r="66" spans="1:14" ht="139.5" customHeight="1" thickBot="1" x14ac:dyDescent="0.3">
      <c r="A66" s="9" t="s">
        <v>119</v>
      </c>
      <c r="B66" s="9" t="s">
        <v>60</v>
      </c>
      <c r="C66" s="11" t="s">
        <v>182</v>
      </c>
      <c r="D66" s="7">
        <v>45912</v>
      </c>
      <c r="E66" s="11" t="s">
        <v>220</v>
      </c>
      <c r="F66" s="7">
        <v>45925</v>
      </c>
      <c r="G66" s="9" t="s">
        <v>282</v>
      </c>
      <c r="H66" s="7">
        <v>45924</v>
      </c>
      <c r="I66" s="13">
        <v>6500000</v>
      </c>
      <c r="J66" s="9" t="s">
        <v>317</v>
      </c>
      <c r="K66" s="9" t="s">
        <v>9</v>
      </c>
      <c r="L66" s="10">
        <f t="shared" si="2"/>
        <v>77</v>
      </c>
      <c r="M66" s="8">
        <v>45925</v>
      </c>
      <c r="N66" s="8">
        <v>46003</v>
      </c>
    </row>
    <row r="67" spans="1:14" ht="139.5" customHeight="1" thickBot="1" x14ac:dyDescent="0.3">
      <c r="A67" s="9" t="s">
        <v>120</v>
      </c>
      <c r="B67" s="9" t="s">
        <v>60</v>
      </c>
      <c r="C67" s="11" t="s">
        <v>182</v>
      </c>
      <c r="D67" s="7">
        <v>45912</v>
      </c>
      <c r="E67" s="11" t="s">
        <v>221</v>
      </c>
      <c r="F67" s="7">
        <v>45925</v>
      </c>
      <c r="G67" s="9" t="s">
        <v>283</v>
      </c>
      <c r="H67" s="7">
        <v>45924</v>
      </c>
      <c r="I67" s="13">
        <v>9880000</v>
      </c>
      <c r="J67" s="9" t="s">
        <v>312</v>
      </c>
      <c r="K67" s="9" t="s">
        <v>9</v>
      </c>
      <c r="L67" s="10">
        <f t="shared" si="2"/>
        <v>77</v>
      </c>
      <c r="M67" s="8">
        <v>45925</v>
      </c>
      <c r="N67" s="8">
        <v>46003</v>
      </c>
    </row>
    <row r="68" spans="1:14" ht="87.75" customHeight="1" thickBot="1" x14ac:dyDescent="0.3">
      <c r="A68" s="9" t="s">
        <v>121</v>
      </c>
      <c r="B68" s="9" t="s">
        <v>60</v>
      </c>
      <c r="C68" s="11" t="s">
        <v>222</v>
      </c>
      <c r="D68" s="7">
        <v>45923</v>
      </c>
      <c r="E68" s="11" t="s">
        <v>223</v>
      </c>
      <c r="F68" s="7">
        <v>45925</v>
      </c>
      <c r="G68" s="9" t="s">
        <v>284</v>
      </c>
      <c r="H68" s="7">
        <v>45924</v>
      </c>
      <c r="I68" s="13">
        <v>9620000</v>
      </c>
      <c r="J68" s="9" t="s">
        <v>327</v>
      </c>
      <c r="K68" s="9" t="s">
        <v>9</v>
      </c>
      <c r="L68" s="10">
        <f t="shared" si="2"/>
        <v>77</v>
      </c>
      <c r="M68" s="8">
        <v>45925</v>
      </c>
      <c r="N68" s="8">
        <v>46003</v>
      </c>
    </row>
    <row r="69" spans="1:14" ht="89.25" customHeight="1" thickBot="1" x14ac:dyDescent="0.3">
      <c r="A69" s="9" t="s">
        <v>122</v>
      </c>
      <c r="B69" s="9" t="s">
        <v>60</v>
      </c>
      <c r="C69" s="11" t="s">
        <v>224</v>
      </c>
      <c r="D69" s="7">
        <v>45923</v>
      </c>
      <c r="E69" s="11" t="s">
        <v>225</v>
      </c>
      <c r="F69" s="7">
        <v>45925</v>
      </c>
      <c r="G69" s="9" t="s">
        <v>285</v>
      </c>
      <c r="H69" s="7">
        <v>45924</v>
      </c>
      <c r="I69" s="13">
        <v>8840000</v>
      </c>
      <c r="J69" s="9" t="s">
        <v>292</v>
      </c>
      <c r="K69" s="9" t="s">
        <v>9</v>
      </c>
      <c r="L69" s="10">
        <f t="shared" si="2"/>
        <v>77</v>
      </c>
      <c r="M69" s="8">
        <v>45925</v>
      </c>
      <c r="N69" s="8">
        <v>46003</v>
      </c>
    </row>
    <row r="70" spans="1:14" ht="104.25" customHeight="1" thickBot="1" x14ac:dyDescent="0.3">
      <c r="A70" s="9" t="s">
        <v>123</v>
      </c>
      <c r="B70" s="9" t="s">
        <v>60</v>
      </c>
      <c r="C70" s="11" t="s">
        <v>226</v>
      </c>
      <c r="D70" s="7">
        <v>45925</v>
      </c>
      <c r="E70" s="11" t="s">
        <v>227</v>
      </c>
      <c r="F70" s="7">
        <v>45929</v>
      </c>
      <c r="G70" s="9" t="s">
        <v>286</v>
      </c>
      <c r="H70" s="7">
        <v>45926</v>
      </c>
      <c r="I70" s="13">
        <v>8386667</v>
      </c>
      <c r="J70" s="9" t="s">
        <v>328</v>
      </c>
      <c r="K70" s="9" t="s">
        <v>9</v>
      </c>
      <c r="L70" s="10">
        <f t="shared" si="2"/>
        <v>73</v>
      </c>
      <c r="M70" s="8">
        <v>45929</v>
      </c>
      <c r="N70" s="8">
        <v>46003</v>
      </c>
    </row>
  </sheetData>
  <phoneticPr fontId="20" type="noConversion"/>
  <pageMargins left="0.25" right="0.25" top="0.75" bottom="0.75" header="0.3" footer="0.3"/>
  <pageSetup scale="1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11" sqref="F11"/>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 3</vt:lpstr>
      <vt:lpstr>Hoja1!Área_de_impresión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UTS</dc:creator>
  <cp:lastModifiedBy>Oscar Fernando Quintero López</cp:lastModifiedBy>
  <cp:lastPrinted>2024-09-26T20:16:24Z</cp:lastPrinted>
  <dcterms:created xsi:type="dcterms:W3CDTF">2015-02-03T14:52:16Z</dcterms:created>
  <dcterms:modified xsi:type="dcterms:W3CDTF">2025-10-06T14:53:52Z</dcterms:modified>
</cp:coreProperties>
</file>