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09-INFORME PROCURADURIA SEPTIEMBRE 2023\"/>
    </mc:Choice>
  </mc:AlternateContent>
  <bookViews>
    <workbookView xWindow="-120" yWindow="510" windowWidth="29040" windowHeight="15210"/>
  </bookViews>
  <sheets>
    <sheet name="Hoja1" sheetId="1" r:id="rId1"/>
    <sheet name="Hoja 3" sheetId="9" r:id="rId2"/>
  </sheets>
  <definedNames>
    <definedName name="_xlnm.Print_Area" localSheetId="0">Hoja1!$A$1:$M$46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1" l="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6" i="1" l="1"/>
  <c r="K7" i="1"/>
  <c r="K8" i="1"/>
  <c r="K9" i="1"/>
  <c r="K4" i="1" l="1"/>
  <c r="K5" i="1"/>
  <c r="K2" i="1"/>
</calcChain>
</file>

<file path=xl/sharedStrings.xml><?xml version="1.0" encoding="utf-8"?>
<sst xmlns="http://schemas.openxmlformats.org/spreadsheetml/2006/main" count="297" uniqueCount="175">
  <si>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</si>
  <si>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</si>
  <si>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</si>
  <si>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</si>
  <si>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</si>
  <si>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</si>
  <si>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</si>
  <si>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</si>
  <si>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</si>
  <si>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</si>
  <si>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</si>
  <si>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</si>
  <si>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</si>
  <si>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SELECCIÓN ABREVIADA SUBASTA INVERSA</t>
  </si>
  <si>
    <t>002466-23</t>
  </si>
  <si>
    <t>002468-23</t>
  </si>
  <si>
    <t>002469-23</t>
  </si>
  <si>
    <t>002470-23</t>
  </si>
  <si>
    <t>002508-23</t>
  </si>
  <si>
    <t>002509-23</t>
  </si>
  <si>
    <t>002510-23</t>
  </si>
  <si>
    <t> 23-00894</t>
  </si>
  <si>
    <t> 23-01408</t>
  </si>
  <si>
    <t> 23-01431</t>
  </si>
  <si>
    <t> 23-01387</t>
  </si>
  <si>
    <t> 23-01547</t>
  </si>
  <si>
    <t> 23-01475</t>
  </si>
  <si>
    <t> 23R00020</t>
  </si>
  <si>
    <t> 23-01599</t>
  </si>
  <si>
    <t> 23-01605</t>
  </si>
  <si>
    <t> 23-01606</t>
  </si>
  <si>
    <t> 23-01614</t>
  </si>
  <si>
    <t> 23-01700</t>
  </si>
  <si>
    <t> 23-01708</t>
  </si>
  <si>
    <t>UT PAPELERIA UTS 2023</t>
  </si>
  <si>
    <t>INCAV COLOMBIA SAS</t>
  </si>
  <si>
    <t>SERVICIOS GEOLOGICOS INTEGRADOS S.A.S</t>
  </si>
  <si>
    <t>AGROFUMIGACION INDUSTRIAL SAS</t>
  </si>
  <si>
    <t>H&amp;N SAS</t>
  </si>
  <si>
    <t>VIVIESCAS PARRA JULIA EDITH</t>
  </si>
  <si>
    <t>A.S EQUIPOS TOPOGRAFICOS S.A.S</t>
  </si>
  <si>
    <t>NUMERO DE CONTRATACION - CONTRATACION DE MINIMA CUANTIA</t>
  </si>
  <si>
    <t>ADQUISICIÓN Y MANTENIMIENTO DE DESFIBRILADOR EXTERNO AUTOMÁTICO (DEA) PARA USO EN EMERGENCIAS DE LAS UNIDADES TECNOLÓGICAS DE SANTANDER</t>
  </si>
  <si>
    <t>SUMINISTRO DE ELEMENTOS DE PAPELERÍA Y ÚTILES DE OFICINA, PARA LAS UNIDADES TECNOLÓGICAS DE SANTANDER</t>
  </si>
  <si>
    <t>PRESTACION DE SERVICIOS PARA LA CARACTERIZACIÓN (ANÁLISIS FISICOQUÍMICO) DE VERTIMIENTOS DE LA SEDE PRINCIPAL DE LAS UNIDADES TECNOLÓGICAS DE SANTANDER</t>
  </si>
  <si>
    <t>MANTENIMIENTO, PREVENTIVO, CORRECTIVO Y CALIBRACION DE LOS EQUIPOS TOPOGRAFIOS PARA EL ALMACEN DE TOPOGRAFIA DEL PROGRAMA DE INGENIERÍA EN TOPOGRAFIA Y DE TECNOLOGÍA EN LEVANTAMIENTOS TOPOGRAFICOS, DE LAS UNIDADES TECNOLÓGICAS DE SANTANDER EN CUMPLIMIENTO DEL PROYECTO IMPLEMENTACIÓN DE UNA TECNOLOGÍA HÍBRIDA SOSTENIBLE PARA EL SECADO DEL CACAO QUE MEJORE LA RELACIÓN EXERGO/AMBIENTAL Y LA COMPETITIVIDAD DE FAMILIAS PRODUCTORAS EN EL DEPARTAMENTO DE SANTANDER. BPIN 2021000100162.</t>
  </si>
  <si>
    <t>ADQUISICIÓN DE ELEMENTOS DE PROTECCIÓN PERSONAL E IMPLEMENTOS PARA RECOLECCIÓN DE RESIDUOS PARA EL PERSONAL DE LAS UNIDADES TECNOLÓGICAS DE SANTANDER EN CUMPLIMIENTO DEL CONVENIO 154 DEL 27 DE JUNIO DEL 2023. ANUAR ESFUERZOS PARA EL DIAGNOSTICO DE LA PRESTACIÓN DEL SERVICIO PÚBLICO DE ASEO Y LA CARACTERIZACIÓN DE LOS RESIDUOS EN LA FUENTE DEL SECTOR RURAL EN EL MUNICIPIO DE BUCARAMANGA COMO ACCIONES ENMARCADAS EN EL PLAN DE GESTION INTEGRAL DE RESIDUOS SÓLIDOS-PGIRS 2022-2023.</t>
  </si>
  <si>
    <t>ADQUISICIÓN DE ELEMENTOS DE PAPELERÍA, IMPRESOS Y EQUIPOS DE PESAJE DE RESIDUOS PARA LAS UNIDADES TECNOLÓGICAS DE SANTANDER EN CUMPLIMIENTO DEL CONVENIO 154 DEL 2023, ANUAR ESFUERZOS PARA DIAGNÓSTICO DE LA PRESTACIÓN DEL SERVICIO PÚBLICO DE ASEO Y LA CARACTERIZACIÓN DE LOS RESIDUOS SÓLIDOS EN LA FUENTE DEL SECTOR RURAL EN MUNICIPIO DE BUCARAMANGA COMO ACCIONES ENMARCADAS EN EL PLAN DE GESTIÓN INTEGRAL DE RESIDUOS SÓLIDOS-PGIRS 2022-2033.</t>
  </si>
  <si>
    <t>PRESTACION DEL SERVICIO DE FUMIGACIÓN GENERAL PARA EL CONTROL INTEGRADO DE PLAGAS CON CONTROL DE ROEDORES Y DESINFECCION DE AGENTES PATOGENOS DE LAS INSTALACIONES FISICAS DE LA SEDE PRINCIPAL DE LAS UNIDADES TECNOLÓGICAS DE SANTANDER UBICADA EN LA CIUDAD DE BUCARAMANGA Y LAS REGIONALES DE BARRANCABERMEJA, PIEDECUESTA Y VELEZ.</t>
  </si>
  <si>
    <t>NUMERO DE CONTRATACION - CPS</t>
  </si>
  <si>
    <t>23-01716</t>
  </si>
  <si>
    <t>002460-23</t>
  </si>
  <si>
    <t>002461-23</t>
  </si>
  <si>
    <t>002462-23</t>
  </si>
  <si>
    <t>002467-23</t>
  </si>
  <si>
    <t>002472-23</t>
  </si>
  <si>
    <t>002482-23</t>
  </si>
  <si>
    <t>002491-23</t>
  </si>
  <si>
    <t>002490-23</t>
  </si>
  <si>
    <t>002489-23</t>
  </si>
  <si>
    <t>002488-23</t>
  </si>
  <si>
    <t>002476-23</t>
  </si>
  <si>
    <t>002485-23</t>
  </si>
  <si>
    <t>002486-23</t>
  </si>
  <si>
    <t>002487-23</t>
  </si>
  <si>
    <t>002479-23</t>
  </si>
  <si>
    <t>002480-23</t>
  </si>
  <si>
    <t>002478-23</t>
  </si>
  <si>
    <t>002481-23</t>
  </si>
  <si>
    <t>002473-23</t>
  </si>
  <si>
    <t>002475-23</t>
  </si>
  <si>
    <t>002484-23</t>
  </si>
  <si>
    <t>002483-23</t>
  </si>
  <si>
    <t>002474-23</t>
  </si>
  <si>
    <t>002477-23</t>
  </si>
  <si>
    <t>002500-23</t>
  </si>
  <si>
    <t>002496-23</t>
  </si>
  <si>
    <t>002499-23</t>
  </si>
  <si>
    <t>002494-23</t>
  </si>
  <si>
    <t>002495-23</t>
  </si>
  <si>
    <t>002501-23</t>
  </si>
  <si>
    <t>002497-23</t>
  </si>
  <si>
    <t>002503-23</t>
  </si>
  <si>
    <t>002504-23</t>
  </si>
  <si>
    <t>002505-23</t>
  </si>
  <si>
    <t>002506-23</t>
  </si>
  <si>
    <t>002507-23</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</si>
  <si>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</si>
  <si>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COMO CONTADOR DE APOYO EN LOS PROCESOS DE LA OFICINA DE CONTABILIDAD ADSCRITA A LA VICERRECTORIA ADMINISTRATIVA Y FINANCIERA DE LAS UNIDADES TECNOLOGICAS DE SANTANDER.</t>
  </si>
  <si>
    <t>PRIMERA : OBJETO: EL CONTRATISTA se compromete para con las UTS a PRESTAR SERVICIOS PROFESIONALES DE APOYO EN LOS PROYECTOS Y/O CONVENIOS DE LA DIRECCIÓN DE INVESTIGACIONES Y EXTENSIÓN DE LAS UNIDADES TECNOLÓGICAS DE SANTANDER.</t>
  </si>
  <si>
    <t>PRIMERA : OBJETO: EL CONTRATISTA se compromete para con las UTS a PRESTAR SERVICIOS DE APOYO A LA GESTION EN LA OFICINA DE CONTABILIDAD ADSCRITA A LA VICERRECTORIA ADMINISTRATIVA Y FINANCIERA DE LAS UNIDADES TECNOLOGICAS DE SANTANDER.</t>
  </si>
  <si>
    <t>PRIMERA : OBJETO: EL CONTRATISTA se compromete para con las UTS a PRESTAR SERVICIOS PROFESIONALES PARA EL DISEÑO Y REDISEÑO DENTRO DEL MARCO DEL PROYECTO 012-2023 "DISEÑO INSTRUCCIONAL DE CURSOS O MÓDULOS PARA SOLICITAR LA RENOVACIÓN DE PROGRAMA DE ADMINISTRACIÓN DE EMPRESAS ARTICULADO POR CICLOS PROPEDÉUTICOS CON EL PROGRAMA TECNOLOGÍA EN GESTIÓN EMPRESARIAL - MODALIDAD VIRTUAL"DE LAS UNIDADES TECNOLOGICAS DE SANTANDER.</t>
  </si>
  <si>
    <t>PRIMERA : OBJETO: EL CONTRATISTA se compromete para con las UTS a PRESTAR SERVICIOS PROFESIONALES PARA EL DISEÑO Y REDISEÑO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</si>
  <si>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PROFESIONALES PARA EL DISEÑO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</si>
  <si>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PROFESIONALES PARA EL REDISEÑO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</si>
  <si>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PROFESIONALES PARA EL DISEÑO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</si>
  <si>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DE APOYO A LA GESTIÓN EN EL GRUPO PROGRAMAS ACADEMICOS CAMPUS BARRANCABERMEJA ADSCRITO A LA DIRECCIÓN DE REGIONALIZACIÓN DE LAS UNIDADES TECNOLÓGICAS DE SANTANDER.</t>
  </si>
  <si>
    <t>ALFONSO AGUDELO BRAYAN FELIPE</t>
  </si>
  <si>
    <t>ESTUPIÑAN SANDOVAL MAURICIO</t>
  </si>
  <si>
    <t>FIGUEROA LANDAZABAL MAIRA PATRICIA</t>
  </si>
  <si>
    <t>CACERES GALVIS SERGIO ANDRES</t>
  </si>
  <si>
    <t>GONZALEZ COLMENARES NEYLA</t>
  </si>
  <si>
    <t>AGURTO FLOREZ LUZ HELENA</t>
  </si>
  <si>
    <t>CAMPOS SERRANO LUIS ALBERTO</t>
  </si>
  <si>
    <t>CELY GRANADOS HENRY NEBARDO</t>
  </si>
  <si>
    <t>CONTRERAS OSPINA YELITZA CRISTINA</t>
  </si>
  <si>
    <t>GAMBOA SUAREZ NEIRA PATRICIA</t>
  </si>
  <si>
    <t>GOMEZ BECERRA ANGIE VALENTINA</t>
  </si>
  <si>
    <t>GOMEZ MANTILLA ARIEL</t>
  </si>
  <si>
    <t>GUERRA SUAREZ DIEGO MAURICIO</t>
  </si>
  <si>
    <t>MARTINEZ CERVELEON ADRIANA</t>
  </si>
  <si>
    <t>MEDINA PUENTES RICARDO ANDRéS</t>
  </si>
  <si>
    <t>NUÑEZ PINZON YOLANDA</t>
  </si>
  <si>
    <t>PEÑA ANAYA FABIO ALBERTO</t>
  </si>
  <si>
    <t>PEREZ TREJOS LEIDY KARINA</t>
  </si>
  <si>
    <t>RANGEL CACERES JOHANNA MAGNOLIA DEL PILAR</t>
  </si>
  <si>
    <t>RIATIGA ALDANA EDILIA</t>
  </si>
  <si>
    <t>RONDON CORDERO VICTOR HUGO</t>
  </si>
  <si>
    <t>SISA VARGAS JUAN FERNANDO</t>
  </si>
  <si>
    <t>TORRES DANILO MAURICIO</t>
  </si>
  <si>
    <t>TORRES GALVIS JOSE REINALDO</t>
  </si>
  <si>
    <t>AMEZQUITA MARIN LUCILA</t>
  </si>
  <si>
    <t>CASTRO PINEDA MARTIN FERRER</t>
  </si>
  <si>
    <t>CORREDOR MARTINEZ JOSE LUIS</t>
  </si>
  <si>
    <t>MENDEZ BONILLA EDUARDO</t>
  </si>
  <si>
    <t>ROA ROSALES DANNY ALEXIS</t>
  </si>
  <si>
    <t>SUAREZ SUAREZ DAVID ANDRES</t>
  </si>
  <si>
    <t>TAVERA CUELLAR CRISTINA IVONNE</t>
  </si>
  <si>
    <t>ARISMENDY FIGUEROA ALEXANDER</t>
  </si>
  <si>
    <t>MANRIQUE LESMES FRANCY ANDREA</t>
  </si>
  <si>
    <t>NIÑO VANEGAS NATHALY</t>
  </si>
  <si>
    <t>NIÑO GOMEZ OSCAR MAURICIO</t>
  </si>
  <si>
    <t>PADILLA OCHOA YINDRIS</t>
  </si>
  <si>
    <t>23-01539</t>
  </si>
  <si>
    <t>23-01578</t>
  </si>
  <si>
    <t>23-01538</t>
  </si>
  <si>
    <t>23-01579</t>
  </si>
  <si>
    <t>23-01537</t>
  </si>
  <si>
    <t>23-01580</t>
  </si>
  <si>
    <t>23-01564</t>
  </si>
  <si>
    <t>23-01607</t>
  </si>
  <si>
    <t>23-01588</t>
  </si>
  <si>
    <t>23-01632</t>
  </si>
  <si>
    <t>23-01654</t>
  </si>
  <si>
    <t>23-01661</t>
  </si>
  <si>
    <t>23-01692</t>
  </si>
  <si>
    <t>23-01677</t>
  </si>
  <si>
    <t>23-01659</t>
  </si>
  <si>
    <t>23-01651</t>
  </si>
  <si>
    <t>23-01657</t>
  </si>
  <si>
    <t>23-01658</t>
  </si>
  <si>
    <t>23-01707</t>
  </si>
  <si>
    <t>23-01664</t>
  </si>
  <si>
    <t>23-01682</t>
  </si>
  <si>
    <t>23-01653</t>
  </si>
  <si>
    <t>23-01662</t>
  </si>
  <si>
    <t>23-01660</t>
  </si>
  <si>
    <t>23-01650</t>
  </si>
  <si>
    <t>23-01656</t>
  </si>
  <si>
    <t>23-01655</t>
  </si>
  <si>
    <t>23-01649</t>
  </si>
  <si>
    <t>23-01652</t>
  </si>
  <si>
    <t>23-01668</t>
  </si>
  <si>
    <t>23-01665</t>
  </si>
  <si>
    <t>23-01667</t>
  </si>
  <si>
    <t>23-01683</t>
  </si>
  <si>
    <t>23-01678</t>
  </si>
  <si>
    <t>23-01722</t>
  </si>
  <si>
    <t>23-01666</t>
  </si>
  <si>
    <t>23-01679</t>
  </si>
  <si>
    <t>23-01680</t>
  </si>
  <si>
    <t>23-01681</t>
  </si>
  <si>
    <t>23-01701</t>
  </si>
  <si>
    <t>23-01625</t>
  </si>
  <si>
    <t>23-01702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</si>
</sst>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
      <sz val="18"/>
      <color theme="1"/>
      <name val="Verdana"/>
      <family val="2"/>
    </font>
    <font>
      <sz val="18"/>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3">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4" fontId="24"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BreakPreview" zoomScale="43" zoomScaleNormal="42" zoomScaleSheetLayoutView="43" workbookViewId="0">
      <pane ySplit="1" topLeftCell="A8" activePane="bottomLeft" state="frozen"/>
      <selection pane="bottomLeft" activeCell="N16" sqref="N16"/>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10</v>
      </c>
      <c r="L1" s="1" t="s">
        <v>11</v>
      </c>
      <c r="M1" s="1" t="s">
        <v>12</v>
      </c>
    </row>
    <row r="2" spans="1:13" s="16" customFormat="1" ht="117" customHeight="1" thickBot="1" x14ac:dyDescent="0.3">
      <c r="A2" s="8" t="s">
        <v>14</v>
      </c>
      <c r="B2" s="9" t="s">
        <v>21</v>
      </c>
      <c r="C2" s="10">
        <v>45064</v>
      </c>
      <c r="D2" s="11" t="s">
        <v>28</v>
      </c>
      <c r="E2" s="12">
        <v>45175</v>
      </c>
      <c r="F2" s="8" t="s">
        <v>34</v>
      </c>
      <c r="G2" s="10">
        <v>45175</v>
      </c>
      <c r="H2" s="13">
        <v>150000000</v>
      </c>
      <c r="I2" s="8" t="s">
        <v>43</v>
      </c>
      <c r="J2" s="14" t="s">
        <v>9</v>
      </c>
      <c r="K2" s="15">
        <f t="shared" ref="K2:K5" si="0">DAYS360(L2,M2)</f>
        <v>95</v>
      </c>
      <c r="L2" s="17">
        <v>45181</v>
      </c>
      <c r="M2" s="17">
        <v>45277</v>
      </c>
    </row>
    <row r="3" spans="1:13" ht="162.75" customHeight="1" thickBot="1" x14ac:dyDescent="0.3">
      <c r="A3" s="1" t="s">
        <v>41</v>
      </c>
      <c r="B3" s="1" t="s">
        <v>6</v>
      </c>
      <c r="C3" s="1" t="s">
        <v>5</v>
      </c>
      <c r="D3" s="1" t="s">
        <v>8</v>
      </c>
      <c r="E3" s="1" t="s">
        <v>7</v>
      </c>
      <c r="F3" s="1" t="s">
        <v>0</v>
      </c>
      <c r="G3" s="1" t="s">
        <v>1</v>
      </c>
      <c r="H3" s="1" t="s">
        <v>2</v>
      </c>
      <c r="I3" s="1" t="s">
        <v>3</v>
      </c>
      <c r="J3" s="1" t="s">
        <v>4</v>
      </c>
      <c r="K3" s="1" t="s">
        <v>10</v>
      </c>
      <c r="L3" s="1" t="s">
        <v>11</v>
      </c>
      <c r="M3" s="1" t="s">
        <v>12</v>
      </c>
    </row>
    <row r="4" spans="1:13" s="6" customFormat="1" ht="162.75" customHeight="1" thickBot="1" x14ac:dyDescent="0.3">
      <c r="A4" s="8" t="s">
        <v>15</v>
      </c>
      <c r="B4" s="8" t="s">
        <v>22</v>
      </c>
      <c r="C4" s="10">
        <v>45140</v>
      </c>
      <c r="D4" s="8" t="s">
        <v>29</v>
      </c>
      <c r="E4" s="12">
        <v>45177</v>
      </c>
      <c r="F4" s="8" t="s">
        <v>35</v>
      </c>
      <c r="G4" s="17">
        <v>45177</v>
      </c>
      <c r="H4" s="13">
        <v>7900000</v>
      </c>
      <c r="I4" s="8" t="s">
        <v>42</v>
      </c>
      <c r="J4" s="8" t="s">
        <v>9</v>
      </c>
      <c r="K4" s="21">
        <f t="shared" si="0"/>
        <v>42</v>
      </c>
      <c r="L4" s="17">
        <v>45188</v>
      </c>
      <c r="M4" s="17">
        <v>45230</v>
      </c>
    </row>
    <row r="5" spans="1:13" s="18" customFormat="1" ht="162.75" customHeight="1" thickBot="1" x14ac:dyDescent="0.3">
      <c r="A5" s="8" t="s">
        <v>16</v>
      </c>
      <c r="B5" s="8" t="s">
        <v>23</v>
      </c>
      <c r="C5" s="10">
        <v>45148</v>
      </c>
      <c r="D5" s="8" t="s">
        <v>30</v>
      </c>
      <c r="E5" s="12">
        <v>45177</v>
      </c>
      <c r="F5" s="8" t="s">
        <v>36</v>
      </c>
      <c r="G5" s="17">
        <v>45177</v>
      </c>
      <c r="H5" s="13">
        <v>19237540</v>
      </c>
      <c r="I5" s="8" t="s">
        <v>44</v>
      </c>
      <c r="J5" s="8" t="s">
        <v>9</v>
      </c>
      <c r="K5" s="21">
        <f t="shared" si="0"/>
        <v>98</v>
      </c>
      <c r="L5" s="17">
        <v>45181</v>
      </c>
      <c r="M5" s="17">
        <v>45280</v>
      </c>
    </row>
    <row r="6" spans="1:13" s="7" customFormat="1" ht="162.75" customHeight="1" thickBot="1" x14ac:dyDescent="0.3">
      <c r="A6" s="8" t="s">
        <v>17</v>
      </c>
      <c r="B6" s="4" t="s">
        <v>24</v>
      </c>
      <c r="C6" s="5">
        <v>45133</v>
      </c>
      <c r="D6" s="4" t="s">
        <v>31</v>
      </c>
      <c r="E6" s="5">
        <v>45180</v>
      </c>
      <c r="F6" s="8" t="s">
        <v>37</v>
      </c>
      <c r="G6" s="17">
        <v>45180</v>
      </c>
      <c r="H6" s="13">
        <v>8789340</v>
      </c>
      <c r="I6" s="8" t="s">
        <v>48</v>
      </c>
      <c r="J6" s="19" t="s">
        <v>9</v>
      </c>
      <c r="K6" s="22">
        <f t="shared" ref="K6:K9" si="1">DAYS360(L6,M6)</f>
        <v>89</v>
      </c>
      <c r="L6" s="17">
        <v>45184</v>
      </c>
      <c r="M6" s="17">
        <v>45274</v>
      </c>
    </row>
    <row r="7" spans="1:13" s="7" customFormat="1" ht="162.75" customHeight="1" thickBot="1" x14ac:dyDescent="0.3">
      <c r="A7" s="11" t="s">
        <v>18</v>
      </c>
      <c r="B7" s="11" t="s">
        <v>25</v>
      </c>
      <c r="C7" s="12">
        <v>45173</v>
      </c>
      <c r="D7" s="11" t="s">
        <v>32</v>
      </c>
      <c r="E7" s="12">
        <v>45194</v>
      </c>
      <c r="F7" s="8" t="s">
        <v>38</v>
      </c>
      <c r="G7" s="17">
        <v>45194</v>
      </c>
      <c r="H7" s="13">
        <v>2500315</v>
      </c>
      <c r="I7" s="8" t="s">
        <v>46</v>
      </c>
      <c r="J7" s="19" t="s">
        <v>9</v>
      </c>
      <c r="K7" s="22">
        <f t="shared" si="1"/>
        <v>19</v>
      </c>
      <c r="L7" s="17">
        <v>45197</v>
      </c>
      <c r="M7" s="17">
        <v>45216</v>
      </c>
    </row>
    <row r="8" spans="1:13" s="7" customFormat="1" ht="162.75" customHeight="1" thickBot="1" x14ac:dyDescent="0.3">
      <c r="A8" s="11" t="s">
        <v>19</v>
      </c>
      <c r="B8" s="11" t="s">
        <v>26</v>
      </c>
      <c r="C8" s="12">
        <v>45160</v>
      </c>
      <c r="D8" s="11" t="s">
        <v>33</v>
      </c>
      <c r="E8" s="12">
        <v>45196</v>
      </c>
      <c r="F8" s="8" t="s">
        <v>39</v>
      </c>
      <c r="G8" s="17">
        <v>45196</v>
      </c>
      <c r="H8" s="20">
        <v>3271000</v>
      </c>
      <c r="I8" s="8" t="s">
        <v>47</v>
      </c>
      <c r="J8" s="19" t="s">
        <v>9</v>
      </c>
      <c r="K8" s="22">
        <f t="shared" si="1"/>
        <v>59</v>
      </c>
      <c r="L8" s="17">
        <v>45202</v>
      </c>
      <c r="M8" s="17">
        <v>45262</v>
      </c>
    </row>
    <row r="9" spans="1:13" s="7" customFormat="1" ht="162.75" customHeight="1" thickBot="1" x14ac:dyDescent="0.3">
      <c r="A9" s="11" t="s">
        <v>20</v>
      </c>
      <c r="B9" s="11" t="s">
        <v>27</v>
      </c>
      <c r="C9" s="12">
        <v>45142</v>
      </c>
      <c r="D9" s="11" t="s">
        <v>50</v>
      </c>
      <c r="E9" s="12">
        <v>45197</v>
      </c>
      <c r="F9" s="11" t="s">
        <v>40</v>
      </c>
      <c r="G9" s="12">
        <v>45197</v>
      </c>
      <c r="H9" s="20">
        <v>7712000</v>
      </c>
      <c r="I9" s="8" t="s">
        <v>45</v>
      </c>
      <c r="J9" s="19" t="s">
        <v>9</v>
      </c>
      <c r="K9" s="22">
        <f t="shared" si="1"/>
        <v>29</v>
      </c>
      <c r="L9" s="17">
        <v>45202</v>
      </c>
      <c r="M9" s="17">
        <v>45232</v>
      </c>
    </row>
    <row r="10" spans="1:13" ht="162.75" customHeight="1" thickBot="1" x14ac:dyDescent="0.3">
      <c r="A10" s="1" t="s">
        <v>49</v>
      </c>
      <c r="B10" s="1" t="s">
        <v>6</v>
      </c>
      <c r="C10" s="1" t="s">
        <v>5</v>
      </c>
      <c r="D10" s="1" t="s">
        <v>8</v>
      </c>
      <c r="E10" s="1" t="s">
        <v>7</v>
      </c>
      <c r="F10" s="1" t="s">
        <v>0</v>
      </c>
      <c r="G10" s="1" t="s">
        <v>1</v>
      </c>
      <c r="H10" s="1" t="s">
        <v>2</v>
      </c>
      <c r="I10" s="1" t="s">
        <v>3</v>
      </c>
      <c r="J10" s="1" t="s">
        <v>4</v>
      </c>
      <c r="K10" s="1" t="s">
        <v>10</v>
      </c>
      <c r="L10" s="1" t="s">
        <v>11</v>
      </c>
      <c r="M10" s="1" t="s">
        <v>12</v>
      </c>
    </row>
    <row r="11" spans="1:13" s="7" customFormat="1" ht="162.75" customHeight="1" thickBot="1" x14ac:dyDescent="0.3">
      <c r="A11" s="11" t="s">
        <v>51</v>
      </c>
      <c r="B11" s="11" t="s">
        <v>133</v>
      </c>
      <c r="C11" s="12">
        <v>45170</v>
      </c>
      <c r="D11" s="11" t="s">
        <v>134</v>
      </c>
      <c r="E11" s="12">
        <v>45173</v>
      </c>
      <c r="F11" s="11" t="s">
        <v>97</v>
      </c>
      <c r="G11" s="12">
        <v>45170</v>
      </c>
      <c r="H11" s="20">
        <v>5800000</v>
      </c>
      <c r="I11" s="8" t="s">
        <v>87</v>
      </c>
      <c r="J11" s="19" t="s">
        <v>9</v>
      </c>
      <c r="K11" s="22">
        <f t="shared" ref="K11:K46" si="2">DAYS360(L11,M11)</f>
        <v>86</v>
      </c>
      <c r="L11" s="17">
        <v>45173</v>
      </c>
      <c r="M11" s="17">
        <v>45260</v>
      </c>
    </row>
    <row r="12" spans="1:13" s="7" customFormat="1" ht="162.75" customHeight="1" thickBot="1" x14ac:dyDescent="0.3">
      <c r="A12" s="11" t="s">
        <v>52</v>
      </c>
      <c r="B12" s="11" t="s">
        <v>135</v>
      </c>
      <c r="C12" s="12">
        <v>45170</v>
      </c>
      <c r="D12" s="11" t="s">
        <v>136</v>
      </c>
      <c r="E12" s="12">
        <v>45173</v>
      </c>
      <c r="F12" s="11" t="s">
        <v>98</v>
      </c>
      <c r="G12" s="12">
        <v>45170</v>
      </c>
      <c r="H12" s="20">
        <v>9570000</v>
      </c>
      <c r="I12" s="8" t="s">
        <v>88</v>
      </c>
      <c r="J12" s="19" t="s">
        <v>9</v>
      </c>
      <c r="K12" s="22">
        <f t="shared" si="2"/>
        <v>86</v>
      </c>
      <c r="L12" s="17">
        <v>45173</v>
      </c>
      <c r="M12" s="17">
        <v>45260</v>
      </c>
    </row>
    <row r="13" spans="1:13" s="7" customFormat="1" ht="162.75" customHeight="1" thickBot="1" x14ac:dyDescent="0.3">
      <c r="A13" s="11" t="s">
        <v>53</v>
      </c>
      <c r="B13" s="11" t="s">
        <v>137</v>
      </c>
      <c r="C13" s="12">
        <v>45170</v>
      </c>
      <c r="D13" s="11" t="s">
        <v>138</v>
      </c>
      <c r="E13" s="12">
        <v>45173</v>
      </c>
      <c r="F13" s="11" t="s">
        <v>99</v>
      </c>
      <c r="G13" s="12">
        <v>45170</v>
      </c>
      <c r="H13" s="20">
        <v>17980000</v>
      </c>
      <c r="I13" s="8" t="s">
        <v>89</v>
      </c>
      <c r="J13" s="19" t="s">
        <v>9</v>
      </c>
      <c r="K13" s="22">
        <f t="shared" si="2"/>
        <v>86</v>
      </c>
      <c r="L13" s="17">
        <v>45173</v>
      </c>
      <c r="M13" s="17">
        <v>45260</v>
      </c>
    </row>
    <row r="14" spans="1:13" s="7" customFormat="1" ht="162.75" customHeight="1" thickBot="1" x14ac:dyDescent="0.3">
      <c r="A14" s="11" t="s">
        <v>54</v>
      </c>
      <c r="B14" s="11" t="s">
        <v>139</v>
      </c>
      <c r="C14" s="12">
        <v>45176</v>
      </c>
      <c r="D14" s="11" t="s">
        <v>140</v>
      </c>
      <c r="E14" s="12">
        <v>45180</v>
      </c>
      <c r="F14" s="11" t="s">
        <v>100</v>
      </c>
      <c r="G14" s="12">
        <v>45176</v>
      </c>
      <c r="H14" s="20">
        <v>5333333</v>
      </c>
      <c r="I14" s="8" t="s">
        <v>87</v>
      </c>
      <c r="J14" s="19" t="s">
        <v>9</v>
      </c>
      <c r="K14" s="22">
        <f t="shared" si="2"/>
        <v>79</v>
      </c>
      <c r="L14" s="17">
        <v>45180</v>
      </c>
      <c r="M14" s="17">
        <v>45260</v>
      </c>
    </row>
    <row r="15" spans="1:13" s="7" customFormat="1" ht="162.75" customHeight="1" thickBot="1" x14ac:dyDescent="0.3">
      <c r="A15" s="11" t="s">
        <v>55</v>
      </c>
      <c r="B15" s="11" t="s">
        <v>141</v>
      </c>
      <c r="C15" s="12">
        <v>45182</v>
      </c>
      <c r="D15" s="11" t="s">
        <v>142</v>
      </c>
      <c r="E15" s="12">
        <v>45183</v>
      </c>
      <c r="F15" s="11" t="s">
        <v>101</v>
      </c>
      <c r="G15" s="12">
        <v>45182</v>
      </c>
      <c r="H15" s="20">
        <v>5903333</v>
      </c>
      <c r="I15" s="8" t="s">
        <v>90</v>
      </c>
      <c r="J15" s="19" t="s">
        <v>9</v>
      </c>
      <c r="K15" s="22">
        <f t="shared" si="2"/>
        <v>76</v>
      </c>
      <c r="L15" s="17">
        <v>45183</v>
      </c>
      <c r="M15" s="17">
        <v>45260</v>
      </c>
    </row>
    <row r="16" spans="1:13" s="7" customFormat="1" ht="162.75" customHeight="1" thickBot="1" x14ac:dyDescent="0.3">
      <c r="A16" s="11" t="s">
        <v>56</v>
      </c>
      <c r="B16" s="11" t="s">
        <v>138</v>
      </c>
      <c r="C16" s="12">
        <v>45181</v>
      </c>
      <c r="D16" s="11" t="s">
        <v>143</v>
      </c>
      <c r="E16" s="12">
        <v>45188</v>
      </c>
      <c r="F16" s="11" t="s">
        <v>102</v>
      </c>
      <c r="G16" s="12">
        <v>45187</v>
      </c>
      <c r="H16" s="20">
        <v>12000000</v>
      </c>
      <c r="I16" s="8" t="s">
        <v>91</v>
      </c>
      <c r="J16" s="19" t="s">
        <v>9</v>
      </c>
      <c r="K16" s="22">
        <f t="shared" si="2"/>
        <v>89</v>
      </c>
      <c r="L16" s="17">
        <v>45188</v>
      </c>
      <c r="M16" s="17">
        <v>45278</v>
      </c>
    </row>
    <row r="17" spans="1:13" s="7" customFormat="1" ht="162.75" customHeight="1" thickBot="1" x14ac:dyDescent="0.3">
      <c r="A17" s="11" t="s">
        <v>57</v>
      </c>
      <c r="B17" s="11" t="s">
        <v>138</v>
      </c>
      <c r="C17" s="12">
        <v>45181</v>
      </c>
      <c r="D17" s="11" t="s">
        <v>144</v>
      </c>
      <c r="E17" s="12">
        <v>45188</v>
      </c>
      <c r="F17" s="11" t="s">
        <v>103</v>
      </c>
      <c r="G17" s="12">
        <v>45187</v>
      </c>
      <c r="H17" s="20">
        <v>12000000</v>
      </c>
      <c r="I17" s="8" t="s">
        <v>92</v>
      </c>
      <c r="J17" s="19" t="s">
        <v>9</v>
      </c>
      <c r="K17" s="22">
        <f t="shared" si="2"/>
        <v>89</v>
      </c>
      <c r="L17" s="17">
        <v>45188</v>
      </c>
      <c r="M17" s="17">
        <v>45278</v>
      </c>
    </row>
    <row r="18" spans="1:13" s="7" customFormat="1" ht="162.75" customHeight="1" thickBot="1" x14ac:dyDescent="0.3">
      <c r="A18" s="11" t="s">
        <v>58</v>
      </c>
      <c r="B18" s="11" t="s">
        <v>138</v>
      </c>
      <c r="C18" s="12">
        <v>45181</v>
      </c>
      <c r="D18" s="11" t="s">
        <v>145</v>
      </c>
      <c r="E18" s="12">
        <v>45191</v>
      </c>
      <c r="F18" s="11" t="s">
        <v>104</v>
      </c>
      <c r="G18" s="12">
        <v>45187</v>
      </c>
      <c r="H18" s="20">
        <v>12000000</v>
      </c>
      <c r="I18" s="8" t="s">
        <v>92</v>
      </c>
      <c r="J18" s="19" t="s">
        <v>9</v>
      </c>
      <c r="K18" s="22">
        <f t="shared" si="2"/>
        <v>89</v>
      </c>
      <c r="L18" s="17">
        <v>45191</v>
      </c>
      <c r="M18" s="17">
        <v>45281</v>
      </c>
    </row>
    <row r="19" spans="1:13" s="7" customFormat="1" ht="162.75" customHeight="1" thickBot="1" x14ac:dyDescent="0.3">
      <c r="A19" s="11" t="s">
        <v>59</v>
      </c>
      <c r="B19" s="11" t="s">
        <v>138</v>
      </c>
      <c r="C19" s="12">
        <v>45181</v>
      </c>
      <c r="D19" s="11" t="s">
        <v>146</v>
      </c>
      <c r="E19" s="12">
        <v>45190</v>
      </c>
      <c r="F19" s="11" t="s">
        <v>105</v>
      </c>
      <c r="G19" s="12">
        <v>45187</v>
      </c>
      <c r="H19" s="20">
        <v>16000000</v>
      </c>
      <c r="I19" s="8" t="s">
        <v>93</v>
      </c>
      <c r="J19" s="19" t="s">
        <v>9</v>
      </c>
      <c r="K19" s="22">
        <f t="shared" si="2"/>
        <v>89</v>
      </c>
      <c r="L19" s="17">
        <v>45190</v>
      </c>
      <c r="M19" s="17">
        <v>45280</v>
      </c>
    </row>
    <row r="20" spans="1:13" s="7" customFormat="1" ht="162.75" customHeight="1" thickBot="1" x14ac:dyDescent="0.3">
      <c r="A20" s="11" t="s">
        <v>60</v>
      </c>
      <c r="B20" s="11" t="s">
        <v>138</v>
      </c>
      <c r="C20" s="12">
        <v>45181</v>
      </c>
      <c r="D20" s="11" t="s">
        <v>147</v>
      </c>
      <c r="E20" s="12">
        <v>45188</v>
      </c>
      <c r="F20" s="11" t="s">
        <v>106</v>
      </c>
      <c r="G20" s="12">
        <v>45187</v>
      </c>
      <c r="H20" s="20">
        <v>8000000</v>
      </c>
      <c r="I20" s="8" t="s">
        <v>93</v>
      </c>
      <c r="J20" s="19" t="s">
        <v>9</v>
      </c>
      <c r="K20" s="22">
        <f t="shared" si="2"/>
        <v>89</v>
      </c>
      <c r="L20" s="17">
        <v>45188</v>
      </c>
      <c r="M20" s="17">
        <v>45278</v>
      </c>
    </row>
    <row r="21" spans="1:13" s="7" customFormat="1" ht="162.75" customHeight="1" thickBot="1" x14ac:dyDescent="0.3">
      <c r="A21" s="11" t="s">
        <v>61</v>
      </c>
      <c r="B21" s="11" t="s">
        <v>138</v>
      </c>
      <c r="C21" s="12">
        <v>45181</v>
      </c>
      <c r="D21" s="11" t="s">
        <v>148</v>
      </c>
      <c r="E21" s="12">
        <v>45188</v>
      </c>
      <c r="F21" s="11" t="s">
        <v>107</v>
      </c>
      <c r="G21" s="12">
        <v>45187</v>
      </c>
      <c r="H21" s="20">
        <v>8000000</v>
      </c>
      <c r="I21" s="8" t="s">
        <v>94</v>
      </c>
      <c r="J21" s="19" t="s">
        <v>9</v>
      </c>
      <c r="K21" s="22">
        <f t="shared" si="2"/>
        <v>89</v>
      </c>
      <c r="L21" s="17">
        <v>45188</v>
      </c>
      <c r="M21" s="17">
        <v>45278</v>
      </c>
    </row>
    <row r="22" spans="1:13" s="7" customFormat="1" ht="162.75" customHeight="1" thickBot="1" x14ac:dyDescent="0.3">
      <c r="A22" s="11" t="s">
        <v>62</v>
      </c>
      <c r="B22" s="11" t="s">
        <v>138</v>
      </c>
      <c r="C22" s="12">
        <v>45181</v>
      </c>
      <c r="D22" s="11" t="s">
        <v>149</v>
      </c>
      <c r="E22" s="12">
        <v>45188</v>
      </c>
      <c r="F22" s="11" t="s">
        <v>108</v>
      </c>
      <c r="G22" s="12">
        <v>45187</v>
      </c>
      <c r="H22" s="20">
        <v>8000000</v>
      </c>
      <c r="I22" s="8" t="s">
        <v>94</v>
      </c>
      <c r="J22" s="19" t="s">
        <v>9</v>
      </c>
      <c r="K22" s="22">
        <f t="shared" si="2"/>
        <v>89</v>
      </c>
      <c r="L22" s="17">
        <v>45188</v>
      </c>
      <c r="M22" s="17">
        <v>45278</v>
      </c>
    </row>
    <row r="23" spans="1:13" s="7" customFormat="1" ht="162.75" customHeight="1" thickBot="1" x14ac:dyDescent="0.3">
      <c r="A23" s="11" t="s">
        <v>63</v>
      </c>
      <c r="B23" s="11" t="s">
        <v>138</v>
      </c>
      <c r="C23" s="12">
        <v>45181</v>
      </c>
      <c r="D23" s="11" t="s">
        <v>150</v>
      </c>
      <c r="E23" s="12">
        <v>45188</v>
      </c>
      <c r="F23" s="11" t="s">
        <v>109</v>
      </c>
      <c r="G23" s="12">
        <v>45187</v>
      </c>
      <c r="H23" s="20">
        <v>8000000</v>
      </c>
      <c r="I23" s="8" t="s">
        <v>94</v>
      </c>
      <c r="J23" s="19" t="s">
        <v>9</v>
      </c>
      <c r="K23" s="22">
        <f t="shared" si="2"/>
        <v>89</v>
      </c>
      <c r="L23" s="17">
        <v>45188</v>
      </c>
      <c r="M23" s="17">
        <v>45278</v>
      </c>
    </row>
    <row r="24" spans="1:13" s="7" customFormat="1" ht="162.75" customHeight="1" thickBot="1" x14ac:dyDescent="0.3">
      <c r="A24" s="11" t="s">
        <v>64</v>
      </c>
      <c r="B24" s="11" t="s">
        <v>138</v>
      </c>
      <c r="C24" s="12">
        <v>45181</v>
      </c>
      <c r="D24" s="11" t="s">
        <v>151</v>
      </c>
      <c r="E24" s="12">
        <v>45196</v>
      </c>
      <c r="F24" s="11" t="s">
        <v>110</v>
      </c>
      <c r="G24" s="12">
        <v>45187</v>
      </c>
      <c r="H24" s="20">
        <v>8000000</v>
      </c>
      <c r="I24" s="8" t="s">
        <v>94</v>
      </c>
      <c r="J24" s="19" t="s">
        <v>9</v>
      </c>
      <c r="K24" s="22">
        <f t="shared" si="2"/>
        <v>89</v>
      </c>
      <c r="L24" s="17">
        <v>45196</v>
      </c>
      <c r="M24" s="17">
        <v>45286</v>
      </c>
    </row>
    <row r="25" spans="1:13" s="7" customFormat="1" ht="162.75" customHeight="1" thickBot="1" x14ac:dyDescent="0.3">
      <c r="A25" s="11" t="s">
        <v>65</v>
      </c>
      <c r="B25" s="11" t="s">
        <v>138</v>
      </c>
      <c r="C25" s="12">
        <v>45181</v>
      </c>
      <c r="D25" s="11" t="s">
        <v>152</v>
      </c>
      <c r="E25" s="12">
        <v>45189</v>
      </c>
      <c r="F25" s="11" t="s">
        <v>111</v>
      </c>
      <c r="G25" s="12">
        <v>45187</v>
      </c>
      <c r="H25" s="20">
        <v>8000000</v>
      </c>
      <c r="I25" s="8" t="s">
        <v>93</v>
      </c>
      <c r="J25" s="19" t="s">
        <v>9</v>
      </c>
      <c r="K25" s="22">
        <f t="shared" si="2"/>
        <v>89</v>
      </c>
      <c r="L25" s="17">
        <v>45189</v>
      </c>
      <c r="M25" s="17">
        <v>45279</v>
      </c>
    </row>
    <row r="26" spans="1:13" s="7" customFormat="1" ht="162.75" customHeight="1" thickBot="1" x14ac:dyDescent="0.3">
      <c r="A26" s="11" t="s">
        <v>66</v>
      </c>
      <c r="B26" s="11" t="s">
        <v>138</v>
      </c>
      <c r="C26" s="12">
        <v>45181</v>
      </c>
      <c r="D26" s="11" t="s">
        <v>153</v>
      </c>
      <c r="E26" s="12">
        <v>45190</v>
      </c>
      <c r="F26" s="11" t="s">
        <v>112</v>
      </c>
      <c r="G26" s="12">
        <v>45187</v>
      </c>
      <c r="H26" s="20">
        <v>8000000</v>
      </c>
      <c r="I26" s="8" t="s">
        <v>93</v>
      </c>
      <c r="J26" s="19" t="s">
        <v>9</v>
      </c>
      <c r="K26" s="22">
        <f t="shared" si="2"/>
        <v>89</v>
      </c>
      <c r="L26" s="17">
        <v>45190</v>
      </c>
      <c r="M26" s="17">
        <v>45280</v>
      </c>
    </row>
    <row r="27" spans="1:13" s="7" customFormat="1" ht="162.75" customHeight="1" thickBot="1" x14ac:dyDescent="0.3">
      <c r="A27" s="11" t="s">
        <v>67</v>
      </c>
      <c r="B27" s="11" t="s">
        <v>138</v>
      </c>
      <c r="C27" s="12">
        <v>45181</v>
      </c>
      <c r="D27" s="11" t="s">
        <v>154</v>
      </c>
      <c r="E27" s="12">
        <v>45188</v>
      </c>
      <c r="F27" s="11" t="s">
        <v>113</v>
      </c>
      <c r="G27" s="12">
        <v>45187</v>
      </c>
      <c r="H27" s="20">
        <v>16000000</v>
      </c>
      <c r="I27" s="8" t="s">
        <v>93</v>
      </c>
      <c r="J27" s="19" t="s">
        <v>9</v>
      </c>
      <c r="K27" s="22">
        <f t="shared" si="2"/>
        <v>89</v>
      </c>
      <c r="L27" s="17">
        <v>45188</v>
      </c>
      <c r="M27" s="17">
        <v>45278</v>
      </c>
    </row>
    <row r="28" spans="1:13" s="7" customFormat="1" ht="162.75" customHeight="1" thickBot="1" x14ac:dyDescent="0.3">
      <c r="A28" s="11" t="s">
        <v>68</v>
      </c>
      <c r="B28" s="11" t="s">
        <v>138</v>
      </c>
      <c r="C28" s="12">
        <v>45181</v>
      </c>
      <c r="D28" s="11" t="s">
        <v>155</v>
      </c>
      <c r="E28" s="12">
        <v>45188</v>
      </c>
      <c r="F28" s="11" t="s">
        <v>114</v>
      </c>
      <c r="G28" s="12">
        <v>45187</v>
      </c>
      <c r="H28" s="20">
        <v>8000000</v>
      </c>
      <c r="I28" s="8" t="s">
        <v>93</v>
      </c>
      <c r="J28" s="19" t="s">
        <v>9</v>
      </c>
      <c r="K28" s="22">
        <f t="shared" si="2"/>
        <v>89</v>
      </c>
      <c r="L28" s="17">
        <v>45188</v>
      </c>
      <c r="M28" s="17">
        <v>45278</v>
      </c>
    </row>
    <row r="29" spans="1:13" s="7" customFormat="1" ht="162.75" customHeight="1" thickBot="1" x14ac:dyDescent="0.3">
      <c r="A29" s="11" t="s">
        <v>69</v>
      </c>
      <c r="B29" s="11" t="s">
        <v>138</v>
      </c>
      <c r="C29" s="12">
        <v>45181</v>
      </c>
      <c r="D29" s="11" t="s">
        <v>156</v>
      </c>
      <c r="E29" s="12">
        <v>45188</v>
      </c>
      <c r="F29" s="11" t="s">
        <v>115</v>
      </c>
      <c r="G29" s="12">
        <v>45187</v>
      </c>
      <c r="H29" s="20">
        <v>8000000</v>
      </c>
      <c r="I29" s="8" t="s">
        <v>94</v>
      </c>
      <c r="J29" s="19" t="s">
        <v>9</v>
      </c>
      <c r="K29" s="22">
        <f t="shared" si="2"/>
        <v>89</v>
      </c>
      <c r="L29" s="17">
        <v>45188</v>
      </c>
      <c r="M29" s="17">
        <v>45278</v>
      </c>
    </row>
    <row r="30" spans="1:13" s="7" customFormat="1" ht="162.75" customHeight="1" thickBot="1" x14ac:dyDescent="0.3">
      <c r="A30" s="11" t="s">
        <v>70</v>
      </c>
      <c r="B30" s="11" t="s">
        <v>138</v>
      </c>
      <c r="C30" s="12">
        <v>45181</v>
      </c>
      <c r="D30" s="11" t="s">
        <v>157</v>
      </c>
      <c r="E30" s="12">
        <v>45188</v>
      </c>
      <c r="F30" s="11" t="s">
        <v>116</v>
      </c>
      <c r="G30" s="12">
        <v>45187</v>
      </c>
      <c r="H30" s="20">
        <v>8000000</v>
      </c>
      <c r="I30" s="8" t="s">
        <v>94</v>
      </c>
      <c r="J30" s="19" t="s">
        <v>9</v>
      </c>
      <c r="K30" s="22">
        <f t="shared" si="2"/>
        <v>89</v>
      </c>
      <c r="L30" s="17">
        <v>45188</v>
      </c>
      <c r="M30" s="17">
        <v>45278</v>
      </c>
    </row>
    <row r="31" spans="1:13" s="7" customFormat="1" ht="162.75" customHeight="1" thickBot="1" x14ac:dyDescent="0.3">
      <c r="A31" s="11" t="s">
        <v>71</v>
      </c>
      <c r="B31" s="11" t="s">
        <v>138</v>
      </c>
      <c r="C31" s="12">
        <v>45181</v>
      </c>
      <c r="D31" s="11" t="s">
        <v>158</v>
      </c>
      <c r="E31" s="12">
        <v>45188</v>
      </c>
      <c r="F31" s="11" t="s">
        <v>117</v>
      </c>
      <c r="G31" s="12">
        <v>45187</v>
      </c>
      <c r="H31" s="20">
        <v>8000000</v>
      </c>
      <c r="I31" s="8" t="s">
        <v>94</v>
      </c>
      <c r="J31" s="19" t="s">
        <v>9</v>
      </c>
      <c r="K31" s="22">
        <f t="shared" si="2"/>
        <v>89</v>
      </c>
      <c r="L31" s="17">
        <v>45188</v>
      </c>
      <c r="M31" s="17">
        <v>45278</v>
      </c>
    </row>
    <row r="32" spans="1:13" s="7" customFormat="1" ht="162.75" customHeight="1" thickBot="1" x14ac:dyDescent="0.3">
      <c r="A32" s="11" t="s">
        <v>72</v>
      </c>
      <c r="B32" s="11" t="s">
        <v>138</v>
      </c>
      <c r="C32" s="12">
        <v>45181</v>
      </c>
      <c r="D32" s="11" t="s">
        <v>159</v>
      </c>
      <c r="E32" s="12">
        <v>45188</v>
      </c>
      <c r="F32" s="11" t="s">
        <v>118</v>
      </c>
      <c r="G32" s="12">
        <v>45187</v>
      </c>
      <c r="H32" s="20">
        <v>4000000</v>
      </c>
      <c r="I32" s="8" t="s">
        <v>94</v>
      </c>
      <c r="J32" s="19" t="s">
        <v>9</v>
      </c>
      <c r="K32" s="22">
        <f t="shared" si="2"/>
        <v>89</v>
      </c>
      <c r="L32" s="17">
        <v>45188</v>
      </c>
      <c r="M32" s="17">
        <v>45278</v>
      </c>
    </row>
    <row r="33" spans="1:13" s="7" customFormat="1" ht="162.75" customHeight="1" thickBot="1" x14ac:dyDescent="0.3">
      <c r="A33" s="11" t="s">
        <v>73</v>
      </c>
      <c r="B33" s="11" t="s">
        <v>138</v>
      </c>
      <c r="C33" s="12">
        <v>45181</v>
      </c>
      <c r="D33" s="11" t="s">
        <v>160</v>
      </c>
      <c r="E33" s="12">
        <v>45188</v>
      </c>
      <c r="F33" s="11" t="s">
        <v>119</v>
      </c>
      <c r="G33" s="12">
        <v>45187</v>
      </c>
      <c r="H33" s="20">
        <v>12000000</v>
      </c>
      <c r="I33" s="8" t="s">
        <v>94</v>
      </c>
      <c r="J33" s="19" t="s">
        <v>9</v>
      </c>
      <c r="K33" s="22">
        <f t="shared" si="2"/>
        <v>89</v>
      </c>
      <c r="L33" s="17">
        <v>45188</v>
      </c>
      <c r="M33" s="17">
        <v>45278</v>
      </c>
    </row>
    <row r="34" spans="1:13" s="7" customFormat="1" ht="162.75" customHeight="1" thickBot="1" x14ac:dyDescent="0.3">
      <c r="A34" s="11" t="s">
        <v>74</v>
      </c>
      <c r="B34" s="11" t="s">
        <v>138</v>
      </c>
      <c r="C34" s="12">
        <v>45181</v>
      </c>
      <c r="D34" s="11" t="s">
        <v>161</v>
      </c>
      <c r="E34" s="12">
        <v>45188</v>
      </c>
      <c r="F34" s="11" t="s">
        <v>120</v>
      </c>
      <c r="G34" s="12">
        <v>45187</v>
      </c>
      <c r="H34" s="20">
        <v>16000000</v>
      </c>
      <c r="I34" s="8" t="s">
        <v>93</v>
      </c>
      <c r="J34" s="19" t="s">
        <v>9</v>
      </c>
      <c r="K34" s="22">
        <f t="shared" si="2"/>
        <v>89</v>
      </c>
      <c r="L34" s="17">
        <v>45188</v>
      </c>
      <c r="M34" s="17">
        <v>45278</v>
      </c>
    </row>
    <row r="35" spans="1:13" s="7" customFormat="1" ht="162.75" customHeight="1" thickBot="1" x14ac:dyDescent="0.3">
      <c r="A35" s="11" t="s">
        <v>75</v>
      </c>
      <c r="B35" s="11" t="s">
        <v>138</v>
      </c>
      <c r="C35" s="12">
        <v>45181</v>
      </c>
      <c r="D35" s="11" t="s">
        <v>162</v>
      </c>
      <c r="E35" s="12">
        <v>45189</v>
      </c>
      <c r="F35" s="11" t="s">
        <v>121</v>
      </c>
      <c r="G35" s="12">
        <v>45188</v>
      </c>
      <c r="H35" s="20">
        <v>16000000</v>
      </c>
      <c r="I35" s="8" t="s">
        <v>93</v>
      </c>
      <c r="J35" s="19" t="s">
        <v>9</v>
      </c>
      <c r="K35" s="22">
        <f t="shared" si="2"/>
        <v>89</v>
      </c>
      <c r="L35" s="17">
        <v>45189</v>
      </c>
      <c r="M35" s="17">
        <v>45279</v>
      </c>
    </row>
    <row r="36" spans="1:13" s="7" customFormat="1" ht="162.75" customHeight="1" thickBot="1" x14ac:dyDescent="0.3">
      <c r="A36" s="11" t="s">
        <v>76</v>
      </c>
      <c r="B36" s="11" t="s">
        <v>138</v>
      </c>
      <c r="C36" s="12">
        <v>45181</v>
      </c>
      <c r="D36" s="11" t="s">
        <v>163</v>
      </c>
      <c r="E36" s="12">
        <v>45189</v>
      </c>
      <c r="F36" s="11" t="s">
        <v>122</v>
      </c>
      <c r="G36" s="12">
        <v>45188</v>
      </c>
      <c r="H36" s="20">
        <v>8000000</v>
      </c>
      <c r="I36" s="8" t="s">
        <v>93</v>
      </c>
      <c r="J36" s="19" t="s">
        <v>9</v>
      </c>
      <c r="K36" s="22">
        <f t="shared" si="2"/>
        <v>89</v>
      </c>
      <c r="L36" s="17">
        <v>45189</v>
      </c>
      <c r="M36" s="17">
        <v>45279</v>
      </c>
    </row>
    <row r="37" spans="1:13" s="7" customFormat="1" ht="162.75" customHeight="1" thickBot="1" x14ac:dyDescent="0.3">
      <c r="A37" s="11" t="s">
        <v>77</v>
      </c>
      <c r="B37" s="11" t="s">
        <v>138</v>
      </c>
      <c r="C37" s="12">
        <v>45181</v>
      </c>
      <c r="D37" s="11" t="s">
        <v>164</v>
      </c>
      <c r="E37" s="12">
        <v>45189</v>
      </c>
      <c r="F37" s="11" t="s">
        <v>123</v>
      </c>
      <c r="G37" s="12">
        <v>45188</v>
      </c>
      <c r="H37" s="20">
        <v>4000000</v>
      </c>
      <c r="I37" s="8" t="s">
        <v>94</v>
      </c>
      <c r="J37" s="19" t="s">
        <v>9</v>
      </c>
      <c r="K37" s="22">
        <f t="shared" si="2"/>
        <v>89</v>
      </c>
      <c r="L37" s="17">
        <v>45189</v>
      </c>
      <c r="M37" s="17">
        <v>45279</v>
      </c>
    </row>
    <row r="38" spans="1:13" s="7" customFormat="1" ht="162.75" customHeight="1" thickBot="1" x14ac:dyDescent="0.3">
      <c r="A38" s="11" t="s">
        <v>78</v>
      </c>
      <c r="B38" s="11" t="s">
        <v>138</v>
      </c>
      <c r="C38" s="12">
        <v>45181</v>
      </c>
      <c r="D38" s="11" t="s">
        <v>165</v>
      </c>
      <c r="E38" s="12">
        <v>45190</v>
      </c>
      <c r="F38" s="11" t="s">
        <v>124</v>
      </c>
      <c r="G38" s="12">
        <v>45188</v>
      </c>
      <c r="H38" s="20">
        <v>12000000</v>
      </c>
      <c r="I38" s="8" t="s">
        <v>92</v>
      </c>
      <c r="J38" s="19" t="s">
        <v>9</v>
      </c>
      <c r="K38" s="22">
        <f t="shared" si="2"/>
        <v>89</v>
      </c>
      <c r="L38" s="17">
        <v>45190</v>
      </c>
      <c r="M38" s="17">
        <v>45280</v>
      </c>
    </row>
    <row r="39" spans="1:13" s="7" customFormat="1" ht="162.75" customHeight="1" thickBot="1" x14ac:dyDescent="0.3">
      <c r="A39" s="11" t="s">
        <v>79</v>
      </c>
      <c r="B39" s="11" t="s">
        <v>138</v>
      </c>
      <c r="C39" s="12">
        <v>45181</v>
      </c>
      <c r="D39" s="11" t="s">
        <v>166</v>
      </c>
      <c r="E39" s="12">
        <v>45190</v>
      </c>
      <c r="F39" s="11" t="s">
        <v>125</v>
      </c>
      <c r="G39" s="12">
        <v>45188</v>
      </c>
      <c r="H39" s="20">
        <v>16000000</v>
      </c>
      <c r="I39" s="8" t="s">
        <v>95</v>
      </c>
      <c r="J39" s="19" t="s">
        <v>9</v>
      </c>
      <c r="K39" s="22">
        <f t="shared" si="2"/>
        <v>89</v>
      </c>
      <c r="L39" s="17">
        <v>45190</v>
      </c>
      <c r="M39" s="17">
        <v>45280</v>
      </c>
    </row>
    <row r="40" spans="1:13" s="7" customFormat="1" ht="162.75" customHeight="1" thickBot="1" x14ac:dyDescent="0.3">
      <c r="A40" s="11" t="s">
        <v>80</v>
      </c>
      <c r="B40" s="11" t="s">
        <v>138</v>
      </c>
      <c r="C40" s="12">
        <v>45181</v>
      </c>
      <c r="D40" s="11" t="s">
        <v>167</v>
      </c>
      <c r="E40" s="12">
        <v>45198</v>
      </c>
      <c r="F40" s="11" t="s">
        <v>126</v>
      </c>
      <c r="G40" s="12">
        <v>45188</v>
      </c>
      <c r="H40" s="20">
        <v>8000000</v>
      </c>
      <c r="I40" s="8" t="s">
        <v>94</v>
      </c>
      <c r="J40" s="19" t="s">
        <v>9</v>
      </c>
      <c r="K40" s="22">
        <f t="shared" si="2"/>
        <v>89</v>
      </c>
      <c r="L40" s="17">
        <v>45189</v>
      </c>
      <c r="M40" s="17">
        <v>45279</v>
      </c>
    </row>
    <row r="41" spans="1:13" s="7" customFormat="1" ht="162.75" customHeight="1" thickBot="1" x14ac:dyDescent="0.3">
      <c r="A41" s="11" t="s">
        <v>81</v>
      </c>
      <c r="B41" s="11" t="s">
        <v>138</v>
      </c>
      <c r="C41" s="12">
        <v>45181</v>
      </c>
      <c r="D41" s="11" t="s">
        <v>168</v>
      </c>
      <c r="E41" s="12">
        <v>45189</v>
      </c>
      <c r="F41" s="11" t="s">
        <v>127</v>
      </c>
      <c r="G41" s="12">
        <v>45188</v>
      </c>
      <c r="H41" s="20">
        <v>12000000</v>
      </c>
      <c r="I41" s="8" t="s">
        <v>94</v>
      </c>
      <c r="J41" s="19" t="s">
        <v>9</v>
      </c>
      <c r="K41" s="22">
        <f t="shared" si="2"/>
        <v>89</v>
      </c>
      <c r="L41" s="17">
        <v>45189</v>
      </c>
      <c r="M41" s="17">
        <v>45279</v>
      </c>
    </row>
    <row r="42" spans="1:13" s="7" customFormat="1" ht="162.75" customHeight="1" thickBot="1" x14ac:dyDescent="0.3">
      <c r="A42" s="11" t="s">
        <v>82</v>
      </c>
      <c r="B42" s="11" t="s">
        <v>138</v>
      </c>
      <c r="C42" s="12">
        <v>45181</v>
      </c>
      <c r="D42" s="11" t="s">
        <v>169</v>
      </c>
      <c r="E42" s="12">
        <v>45190</v>
      </c>
      <c r="F42" s="11" t="s">
        <v>128</v>
      </c>
      <c r="G42" s="12">
        <v>45189</v>
      </c>
      <c r="H42" s="20">
        <v>4000000</v>
      </c>
      <c r="I42" s="8" t="s">
        <v>94</v>
      </c>
      <c r="J42" s="19" t="s">
        <v>9</v>
      </c>
      <c r="K42" s="22">
        <f t="shared" si="2"/>
        <v>89</v>
      </c>
      <c r="L42" s="17">
        <v>45190</v>
      </c>
      <c r="M42" s="17">
        <v>45280</v>
      </c>
    </row>
    <row r="43" spans="1:13" s="7" customFormat="1" ht="162.75" customHeight="1" thickBot="1" x14ac:dyDescent="0.3">
      <c r="A43" s="11" t="s">
        <v>83</v>
      </c>
      <c r="B43" s="11" t="s">
        <v>138</v>
      </c>
      <c r="C43" s="12">
        <v>45181</v>
      </c>
      <c r="D43" s="11" t="s">
        <v>170</v>
      </c>
      <c r="E43" s="12">
        <v>45190</v>
      </c>
      <c r="F43" s="11" t="s">
        <v>129</v>
      </c>
      <c r="G43" s="12">
        <v>45189</v>
      </c>
      <c r="H43" s="20">
        <v>12000000</v>
      </c>
      <c r="I43" s="8" t="s">
        <v>92</v>
      </c>
      <c r="J43" s="19" t="s">
        <v>9</v>
      </c>
      <c r="K43" s="22">
        <f t="shared" si="2"/>
        <v>89</v>
      </c>
      <c r="L43" s="17">
        <v>45190</v>
      </c>
      <c r="M43" s="17">
        <v>45280</v>
      </c>
    </row>
    <row r="44" spans="1:13" s="7" customFormat="1" ht="162.75" customHeight="1" thickBot="1" x14ac:dyDescent="0.3">
      <c r="A44" s="11" t="s">
        <v>84</v>
      </c>
      <c r="B44" s="11" t="s">
        <v>138</v>
      </c>
      <c r="C44" s="12">
        <v>45181</v>
      </c>
      <c r="D44" s="11" t="s">
        <v>171</v>
      </c>
      <c r="E44" s="12">
        <v>45190</v>
      </c>
      <c r="F44" s="11" t="s">
        <v>130</v>
      </c>
      <c r="G44" s="12">
        <v>45189</v>
      </c>
      <c r="H44" s="20">
        <v>16000000</v>
      </c>
      <c r="I44" s="8" t="s">
        <v>93</v>
      </c>
      <c r="J44" s="19" t="s">
        <v>9</v>
      </c>
      <c r="K44" s="22">
        <f t="shared" si="2"/>
        <v>89</v>
      </c>
      <c r="L44" s="17">
        <v>45190</v>
      </c>
      <c r="M44" s="17">
        <v>45280</v>
      </c>
    </row>
    <row r="45" spans="1:13" s="7" customFormat="1" ht="162.75" customHeight="1" thickBot="1" x14ac:dyDescent="0.3">
      <c r="A45" s="11" t="s">
        <v>85</v>
      </c>
      <c r="B45" s="11" t="s">
        <v>138</v>
      </c>
      <c r="C45" s="12">
        <v>45181</v>
      </c>
      <c r="D45" s="11" t="s">
        <v>172</v>
      </c>
      <c r="E45" s="12">
        <v>45195</v>
      </c>
      <c r="F45" s="11" t="s">
        <v>131</v>
      </c>
      <c r="G45" s="12">
        <v>45190</v>
      </c>
      <c r="H45" s="20">
        <v>4000000</v>
      </c>
      <c r="I45" s="8" t="s">
        <v>94</v>
      </c>
      <c r="J45" s="19" t="s">
        <v>9</v>
      </c>
      <c r="K45" s="22">
        <f t="shared" si="2"/>
        <v>89</v>
      </c>
      <c r="L45" s="17">
        <v>45195</v>
      </c>
      <c r="M45" s="17">
        <v>45285</v>
      </c>
    </row>
    <row r="46" spans="1:13" s="7" customFormat="1" ht="162.75" customHeight="1" thickBot="1" x14ac:dyDescent="0.3">
      <c r="A46" s="11" t="s">
        <v>86</v>
      </c>
      <c r="B46" s="11" t="s">
        <v>173</v>
      </c>
      <c r="C46" s="12">
        <v>45194</v>
      </c>
      <c r="D46" s="11" t="s">
        <v>174</v>
      </c>
      <c r="E46" s="12">
        <v>45195</v>
      </c>
      <c r="F46" s="11" t="s">
        <v>132</v>
      </c>
      <c r="G46" s="12">
        <v>45194</v>
      </c>
      <c r="H46" s="20">
        <v>3466667</v>
      </c>
      <c r="I46" s="8" t="s">
        <v>96</v>
      </c>
      <c r="J46" s="19" t="s">
        <v>9</v>
      </c>
      <c r="K46" s="22">
        <f t="shared" si="2"/>
        <v>64</v>
      </c>
      <c r="L46" s="17">
        <v>45195</v>
      </c>
      <c r="M46" s="17">
        <v>45260</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2023-03-06T14:22:25Z</cp:lastPrinted>
  <dcterms:created xsi:type="dcterms:W3CDTF">2015-02-03T14:52:16Z</dcterms:created>
  <dcterms:modified xsi:type="dcterms:W3CDTF">2023-10-04T21:33:09Z</dcterms:modified>
</cp:coreProperties>
</file>