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co.oquintero\Desktop\3-INFORME PROCURADURIA MARZO\"/>
    </mc:Choice>
  </mc:AlternateContent>
  <bookViews>
    <workbookView xWindow="-120" yWindow="510" windowWidth="29040" windowHeight="15210"/>
  </bookViews>
  <sheets>
    <sheet name="Hoja1" sheetId="1" r:id="rId1"/>
    <sheet name="Hoja 3" sheetId="9" r:id="rId2"/>
  </sheets>
  <definedNames>
    <definedName name="_xlnm.Print_Area" localSheetId="0">Hoja1!$A$1:$N$89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1" i="1" l="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49" i="1"/>
  <c r="L50" i="1"/>
  <c r="L48" i="1" l="1"/>
  <c r="L47" i="1"/>
  <c r="L46" i="1"/>
  <c r="L45" i="1"/>
  <c r="L44" i="1"/>
  <c r="L43" i="1"/>
  <c r="L42" i="1"/>
  <c r="L41" i="1"/>
  <c r="L40" i="1"/>
  <c r="L39" i="1"/>
  <c r="L38" i="1"/>
  <c r="L37" i="1"/>
  <c r="L36" i="1"/>
  <c r="L35" i="1"/>
  <c r="L34" i="1"/>
  <c r="L33" i="1"/>
  <c r="L32" i="1"/>
  <c r="L31" i="1"/>
  <c r="L30" i="1"/>
  <c r="L29" i="1"/>
  <c r="L28" i="1"/>
  <c r="L27" i="1"/>
  <c r="L26" i="1"/>
  <c r="L24" i="1"/>
  <c r="L23" i="1"/>
  <c r="L22" i="1"/>
  <c r="L21" i="1"/>
  <c r="L20" i="1"/>
  <c r="L19" i="1"/>
  <c r="L18" i="1"/>
  <c r="L17" i="1"/>
  <c r="L16" i="1"/>
  <c r="L4" i="1" l="1"/>
  <c r="L5" i="1" l="1"/>
  <c r="L6" i="1"/>
  <c r="L7" i="1"/>
  <c r="L8" i="1"/>
  <c r="L9" i="1"/>
  <c r="L10" i="1"/>
  <c r="L11" i="1"/>
  <c r="L12" i="1"/>
  <c r="L13" i="1"/>
  <c r="L14" i="1"/>
  <c r="L15" i="1"/>
  <c r="L3" i="1" l="1"/>
  <c r="L2" i="1" l="1"/>
</calcChain>
</file>

<file path=xl/sharedStrings.xml><?xml version="1.0" encoding="utf-8"?>
<sst xmlns="http://schemas.openxmlformats.org/spreadsheetml/2006/main" count="637" uniqueCount="412">
  <si>
    <t>CONTRATISTA</t>
  </si>
  <si>
    <t>FECHA DE SUSCRIPCIÓN</t>
  </si>
  <si>
    <t>VALOR</t>
  </si>
  <si>
    <t>OBJETO</t>
  </si>
  <si>
    <t>DESTINO</t>
  </si>
  <si>
    <t>FECHA CDP</t>
  </si>
  <si>
    <t>CDP No</t>
  </si>
  <si>
    <t>FECHA RP</t>
  </si>
  <si>
    <t>No RP</t>
  </si>
  <si>
    <t>UNIDADES TECNOLOGICAS DE SANTANDER</t>
  </si>
  <si>
    <t>PLAZO</t>
  </si>
  <si>
    <t>FECHA INICIO</t>
  </si>
  <si>
    <t>FECHA TERMINACION</t>
  </si>
  <si>
    <t>NUMERO DE CONTRATO</t>
  </si>
  <si>
    <t>MODALIDAD DE CONTRATACION</t>
  </si>
  <si>
    <t>DIRECTA</t>
  </si>
  <si>
    <t>PRIMERA : OBJETO: EL CONTRATISTA se compromete para con las UTS a PRESTAR SERVICIOS DE APOYO A LA GESTION EN EL GRUPO DE MERCADEO Y PROTOCOLO INSTITUCIONAL ADSCRITO A LA SECRETARIA GENERAL DE LAS UNIDADES TECNOLÓGICAS DE SANTANDER.</t>
  </si>
  <si>
    <t>PRIMERA : OBJETO: EL CONTRATISTA se compromete para con las UTS a PRESTAR SERVICIOS DE APOYO A LA GESTIÓN EN LOS PROCESOS DEL GRUPO DE RECURSOS INFORMÁTICOS ADSCRITO A LA VICERRECTORÍA ADMINISTRATIVA Y FINANCIERA DE LAS UNIDADES TECNOLÓGICAS DE SANTANDER.</t>
  </si>
  <si>
    <t>PRIMERA : OBJETO: EL CONTRATISTA se compromete para con las UTS a PRESTAR SERVICIOS PROFESIONALES DE APOYO EN LOS PROCESOS DEL GRUPO DE SEGURIDAD Y SALUD EN EL TRABAJO ADSCRITO A LA DIRECCION ADMINISTRATIVA DE TALENTO HUMANO DE LAS UNIDADES TECNOLOGICAS DE SANTANDER.</t>
  </si>
  <si>
    <t> 25-00028</t>
  </si>
  <si>
    <t>PRIMERA : OBJETO: EL CONTRATISTA se compromete para con las UTS a PRESTAR SERVICIOS DE APOYO A LA GESTION EN LOS PROCESOS DE LA DIRECCION ADMINISTRATIVA DE TALENTO HUMANO DE LAS UNIDADES TECNOLOGICAS DE SANTANDER.</t>
  </si>
  <si>
    <t>TIENDA VIRTUAL</t>
  </si>
  <si>
    <t>BERSOFT SAS</t>
  </si>
  <si>
    <t>OBJETO: PRESTACIÓN DE SERVICIOS PROFESIONALES COMO LIDER DE COMUNICACIONES PARA EL DESARROLLO DE ACTIVIDADES DENTRO DEL MARCO DEL CONTRATO INTERADMINISTRATIVO NO. ANSV-005-2025 CELEBRADO ENTRE LA AGENCIA NACIONAL DE SEGURIDAD VIAL - ANSV Y LAS UNIDADES TECNOLOGICAS DE SANTANDER %u2013 UTS</t>
  </si>
  <si>
    <t>OBJETO: PRESTACIÓN DE SERVICIOS DE APOYO A LA GESTION PARA REALIZAR ACTIVIDADES OPERATIVAS Y DOCUMENTALES DENTRO DEL MARCO DEL CONTRATO INTERADMINISTRATIVO NO. ANSV-005-2025 CELEBRADO ENTRE LA AGENCIA NACIONAL DE SEGURIDAD VIAL - ANSV Y LAS UNIDADES TECNOLOGICAS DE SANTANDER - UTS.</t>
  </si>
  <si>
    <t>25-00232</t>
  </si>
  <si>
    <t>25-00236</t>
  </si>
  <si>
    <t>PRIMERA : OBJETO: EL CONTRATISTA se compromete para con las UTS a PRESTAR SERVICIOS PROFESIONALES DE APOYO EN LOS PROCESOS DE LA OFICINA DE RELACIONES INTERINSTITUCIONALES DE LAS UNIDADES TECNOLOGICAS DE SANTANDER.</t>
  </si>
  <si>
    <t>PRIMERA : OBJETO: EL CONTRATISTA se compromete para con las UTS a PRESTAR SERVICIOS PROFESIONALES DE APOYO EN LOS PROCESOS DEL GRUPO DE RECURSOS INFORMÁTICOS ADSCRITO A LA VICERRECTORÍA ADMINISTRATIVA Y FINANCIERA DE LAS UNIDADES TECNOLÓGICAS DE SANTANDER.</t>
  </si>
  <si>
    <t>PRIMERA : OBJETO: EL CONTRATISTA se compromete para con las UTS a PRESTAR SERVICIOS DE APOYO A LA GESTION EN EL GRUPO PROGRAMAS ACADEMICOS CAMPUS VÉLEZ ADSCRITO A LA DIRECCION DE REGIONALIZACION DE LAS UNIDADES TECNOLOGICAS DE SANTANDER.</t>
  </si>
  <si>
    <t>PRIMERA : OBJETO: EL CONTRATISTA se compromete para con las UTS a PRESTAR SERVICIOS PROFESIONALES COMO PSICOLOGA DE APOYO AL PROYECTO DE INVERSION 03-2025 "ACCIONES PARA EL FORTALECIMIENTO DE LA GESTIÓN CURRICULAR Y LA PERMANENCIA DE LOS ESTUDIANTES DE LAS UNIDADES TECNOLÓGICAS DE SANTANDER", EN LA OFICINA DE DESARROLLO ACADEMICO DE LAS UNIDADES TECNOLOGICAS DE SANTANDER.</t>
  </si>
  <si>
    <t>PRIMERA : OBJETO: EL CONTRATISTA se compromete para con las UTS a PRESTAR SERVICIOS PROFESIONALES DE APOYO EN LOS PROCESOS DE LA OFICINA DE INFRAESTRUCTURA DE LAS UNIDADES TECNOLOGICAS DE SANTANDER.</t>
  </si>
  <si>
    <t>PRIMERA : OBJETO: EL CONTRATISTA se compromete para con las UTS a PRESTAR SERVICIOS PROFESIONALES DE APOYO AL PROYECTO DE INVERSIÓN 02-2025 "FORTALECIMIENTO DE LAS CAPACIDADES ORGANIZACIONALES DE LOS CENTROS ESPECIALIZADOS" EN LA DIRECCION DE INVESTIGACIONES Y EXTENSION DE LAS UNIDADES TECNOLOGICAS DE SANTANDER.</t>
  </si>
  <si>
    <t>PRIMERA : OBJETO: EL CONTRATISTA se compromete para con las UTS a PRESTAR SERVICIOS PROFESIONALES DE APOYO JURIDICO EN LA OFICINA JURIDICA DE LAS UNIDADES TECNOLOGICAS DE SANTANDER.</t>
  </si>
  <si>
    <t>PRIMERA : OBJETO: EL CONTRATISTA se compromete para con las UTS a PRESTAR SERVICIOS PROFESIONALES DE APOYO EN LOS PROCESOS DE LA DIRECCION DE EDUCACIÓN VIRTUAL DE LAS UNIDADES TECNOLÓGICAS DE SANTANDER.</t>
  </si>
  <si>
    <t>PRIMERA : OBJETO: EL CONTRATISTA se compromete para con las UTS a PRESTAR SERVICIOS DE APOYO A LA GESTIÓN EN LOS PROCESOS DEL GRUPO DE PRENSA Y MEDIOS DE REPRESENTACIÓN INSTITUCIONAL ADSCRITO A LA SECRETARIA GENERAL DE LAS UNIDADES TECNOLÓGICAS DE SANTANDER.</t>
  </si>
  <si>
    <t>PRIMERA : OBJETO: EL CONTRATISTA se compromete para con las UTS a PRESTAR SERVICIOS PROFESIONALES DE APOYO JURIDICO EN LA OFICINA JURÍDICA DE LAS UNIDADES TECNOLÓGICAS DE SANTANDER.</t>
  </si>
  <si>
    <t>PRIMERA : OBJETO: EL CONTRATISTA se compromete para con las UTS a PRESTAR SERVICIOS PROFESIONALES DE APOYO EN LOS PROCESOS DEL GRUPO DE EXTENSION INSTITUCIONAL ADSCRITO A LA DIRECCION DE INVESTIGACIONES Y EXTENSION DE LAS UNIDADES TECNOLOGICAS DE SANTANDER.</t>
  </si>
  <si>
    <t>PRIMERA : OBJETO: EL CONTRATISTA se compromete para con las UTS a PRESTAR SERVICIOS PROFESIONALES DE APOYO EN LOS PROCESOS DE LA FACULTAD DE CIENCIAS SOCIOECONOMICAS Y EMPRESARIALES DE LAS UNIDADES TECNOLÓGICAS DE SANTANDER.</t>
  </si>
  <si>
    <t>PRIMERA : OBJETO: EL CONTRATISTA se compromete para con las UTS a PRESTAR SERVICIOS DE APOYO A LA GESTION EN LA DIRECCION ADMINISTRATIVA DE TALENTO HUMANO DE LAS UNIDADES TECNOLOGICAS DE SANTANDER.</t>
  </si>
  <si>
    <t>PRIMERA : OBJETO: EL CONTRATISTA se compromete para con las UTS a PRESTAR SERVICIOS DE APOYO A LA GESTIÓN EN EL GRUPO DE GESTION DOCUMENTAL ADSCRITO A LA SECRETARIA GENERAL DE LAS UNIDADES TECNOLÓGICAS DE SANTANDER</t>
  </si>
  <si>
    <t>PRIMERA : OBJETO: EL CONTRATISTA se compromete para con las UTS a PRESTAR SERVICIOS PROFESIONALES DE APOYO EN LOS PROCESOS DE LA DIRECCION DE INVESTIGACIONES Y EXTENSION DE LAS UNIDADES TECNOLOGICAS DE SANTANDER.</t>
  </si>
  <si>
    <t>PRIMERA : OBJETO: EL CONTRATISTA se compromete para con las UTS a PRESTAR SERVICIOS PROFESIONALES DE APOYO JURIDICO EN LA OFICINA DE CONTROL INTERNO DE LAS UNIDADES TECNOLOGICAS DE SANTANDER.</t>
  </si>
  <si>
    <t>PRIMERA : OBJETO: EL CONTRATISTA se compromete para con las UTS a PRESTAR SERVICIOS PROFESIONALES DE APOYO JURIDICO EN LA SECRETARIA GENERAL DE LAS UNIDADES TECNOLOGICAS DE SANTANDER.</t>
  </si>
  <si>
    <t>001450-25</t>
  </si>
  <si>
    <t>001457-25</t>
  </si>
  <si>
    <t>001459-25</t>
  </si>
  <si>
    <t>001466-25</t>
  </si>
  <si>
    <t>001467-25</t>
  </si>
  <si>
    <t>001468-25</t>
  </si>
  <si>
    <t>001469-25</t>
  </si>
  <si>
    <t>001470-25</t>
  </si>
  <si>
    <t>001471-25</t>
  </si>
  <si>
    <t>001483-25</t>
  </si>
  <si>
    <t>001500-25</t>
  </si>
  <si>
    <t>001501-25</t>
  </si>
  <si>
    <t>001503-25</t>
  </si>
  <si>
    <t>001504-25</t>
  </si>
  <si>
    <t>001508-25</t>
  </si>
  <si>
    <t>001516-25</t>
  </si>
  <si>
    <t>001517-25</t>
  </si>
  <si>
    <t>CONTRATACION DE MINIMA CUANTIA</t>
  </si>
  <si>
    <t>001518-25</t>
  </si>
  <si>
    <t>001519-25</t>
  </si>
  <si>
    <t>001520-25</t>
  </si>
  <si>
    <t>001531-25</t>
  </si>
  <si>
    <t>001550-25</t>
  </si>
  <si>
    <t> 25-00552</t>
  </si>
  <si>
    <t> 25-00538</t>
  </si>
  <si>
    <t> 25-00392</t>
  </si>
  <si>
    <t> 25-00632</t>
  </si>
  <si>
    <t> 25-00633</t>
  </si>
  <si>
    <t> 25-00634</t>
  </si>
  <si>
    <t> 25-00554</t>
  </si>
  <si>
    <t> 25-00324</t>
  </si>
  <si>
    <t> 25-00496</t>
  </si>
  <si>
    <t> 25-00494</t>
  </si>
  <si>
    <t> 25-00694</t>
  </si>
  <si>
    <t> 25-00693</t>
  </si>
  <si>
    <t> 25-00408</t>
  </si>
  <si>
    <t> 25-00695</t>
  </si>
  <si>
    <t> 25-00705</t>
  </si>
  <si>
    <t> 25-00249</t>
  </si>
  <si>
    <t> 25-00733</t>
  </si>
  <si>
    <t> 25-00734</t>
  </si>
  <si>
    <t> 25-00735</t>
  </si>
  <si>
    <t> 25-00395</t>
  </si>
  <si>
    <t> 25-00774</t>
  </si>
  <si>
    <t> 25-00613</t>
  </si>
  <si>
    <t> 25-00617</t>
  </si>
  <si>
    <t> 25-00625</t>
  </si>
  <si>
    <t> 25-00635</t>
  </si>
  <si>
    <t> 25-00636</t>
  </si>
  <si>
    <t> 25-00631</t>
  </si>
  <si>
    <t> 25-00665</t>
  </si>
  <si>
    <t> 25-00696</t>
  </si>
  <si>
    <t> 25-00697</t>
  </si>
  <si>
    <t> 25-00698</t>
  </si>
  <si>
    <t> 25-00721</t>
  </si>
  <si>
    <t> 25-00743</t>
  </si>
  <si>
    <t> 25-00752</t>
  </si>
  <si>
    <t> 25-00746</t>
  </si>
  <si>
    <t> 25-00747</t>
  </si>
  <si>
    <t> 25-00748</t>
  </si>
  <si>
    <t> 25-00769</t>
  </si>
  <si>
    <t> 25-00807</t>
  </si>
  <si>
    <t>COGNOSONLINE SOLUTIONS COLOMBIA SA</t>
  </si>
  <si>
    <t>ASC GRUPO CONTABLE S.A.S</t>
  </si>
  <si>
    <t>COOPERATIVA INTEGRAL DE TRABAJO ASOCIADO LIMITADA - ASESORAR LIMITADA.</t>
  </si>
  <si>
    <t>HOTELES SAN SILVESTRE S.A.S.</t>
  </si>
  <si>
    <t>CARVAJAL PARRA LINA FERNANDA</t>
  </si>
  <si>
    <t>PINZON GARAVITO RODOLFO ANDRES</t>
  </si>
  <si>
    <t>SIERRA BARRERA CLAUDIA LILIANA</t>
  </si>
  <si>
    <t>UT SOLUCIONES FERRETERA PARA COLOMBIA</t>
  </si>
  <si>
    <t>ZOE AGENCY SAS</t>
  </si>
  <si>
    <t>MARTINEZ SALAZAR CAMILO ANDRES</t>
  </si>
  <si>
    <t>CHAPARRO SOTO JORGE ENRIQUE</t>
  </si>
  <si>
    <t>NEOMUNDO</t>
  </si>
  <si>
    <t>RODRIGUEZ CARRILLO FRANCY YOHENY</t>
  </si>
  <si>
    <t>MORENO MENDOZA NATALIA</t>
  </si>
  <si>
    <t>ORDOÑEZ GOMEZ MARTHA EUGENIA</t>
  </si>
  <si>
    <t>DESCONT S.A. E.S.P.</t>
  </si>
  <si>
    <t>NIÑO VEGA SERGIO ANDRES</t>
  </si>
  <si>
    <t>PINZON LUNA ARIEL ALEJANDRO</t>
  </si>
  <si>
    <t>CAICEDO MONOSTOQUE ANGIE PAOLA</t>
  </si>
  <si>
    <t>SERVICIOS POSTALES NACIONALES</t>
  </si>
  <si>
    <t>AUDITORIA GERENCIAL S.A.S. "AUGE S.A.S."</t>
  </si>
  <si>
    <t>OBJETO: SUSCRIPCIÓN DE 250 LICENCIAS PARA UNA PLATAFORMA DE APRENDIZAJE EN LÍNEA (ONLINE LEARNING), DESTINADAS A LA EDUCACIÓN CONTINUA DE LAS UNIDADES TECNOLÓGICAS DE SANTANDER, DENTRO DEL MARCO DEL PROYECTO 10-2025</t>
  </si>
  <si>
    <t>OBJETO: PRESTACIÓN DE SERVICIOS PROFESIONALES PARA LA ELABORACIÓN Y ACTUALIZACIÓN DEL MANUAL DE POLÍTICA CONTABLE Y EL MANUAL DE PROCESOS Y PROCEDIMIENTOS FINANCIEROS Y CONTABLES DE CONFORMIDAD CON LA NORMATIVIDAD APLICABLE A LAS UNIDADES TECNOLÓGICAS DE SANTANDER %u2013 UTS</t>
  </si>
  <si>
    <t>OBJETO: PRESTACION DE SERVICIOS PROFESIONALES PARA EL ANALISIS, DESARROLLO, AJUSTES, MANTENIMIENTO, DOCUMENTACION, PRUEBAS E IMPLEMENTACION DE ACTUALIZACIONES DE INFORMES EN LOS SISTEMAS DE INFORMACION GD</t>
  </si>
  <si>
    <t>ARRENDAMIENTO DE ESPACIOS FÍSICOS PARA DESARROLLAR LAS CEREMONIAS DE GRADO DE LOS ESTUDIANTES DE LA REGIONAL BARRANCABERMEJA DE LAS UNIDADES TECNOLÓGICAS DE SANTANDER.</t>
  </si>
  <si>
    <t>OBJETO: PRESTACIÓN DE SERVICIOS DE APOYO A LA GESTION PARA REALIZAR ACTIVIDADES OPERATIVAS Y DOCUMENTALES DENTRO DEL MARCO DEL CONTRATO INTERADMINISTRATIVO NO. ANSV-005-2025 CELEBRADO ENTRE LA AGENCIA NACIONAL DE SEGURIDAD VIAL - ANSV Y LAS UNIDADES TECNOLOGICAS DE SANTANDER - UTS</t>
  </si>
  <si>
    <t>OBJETO:ADQUISICIÓN DE MATERIALES, EQUIPOS Y HERRAMIENTAS DE CONSTRUCCIÓN PARA EL MEJORAMIENTO Y MANTENIMIENTO DE LA INFRAESTRUCTURA DE LAS UNIDADES TECNOLOGICAS DE SANTANDER</t>
  </si>
  <si>
    <t>ARRENDAMIENTO DE VALLAS PUBLICITARIAS PARA LA PUBLICACIÓN DE INFORMACIÓN ALUSIVA A LAS UNIDADES TECNOLÓGICAS DE SANTANDER EN LOS MUNICIPIOS DE BUCARAMANGA, BARRANCABERMEJA, FLORIDABLANCA, PIEDECUESTA Y VÉLEZ</t>
  </si>
  <si>
    <t>OBJETO:ADQUISICIÓN DE LA LICENCIA DE USO VITALICIO DEL SOFTWARE DE PERMANENCIA ADVISER PARA FORTALECER LA PERMANENCIA Y GRADUACIÓN OPORTUNA DE LAS UTS</t>
  </si>
  <si>
    <t>ARRENDAMIENTO DE ESPACIOS FISICOS PARA DESARROLLAR LAS CEREMONIAS DE GRADO DE LOS ESTUDIANTES DE LAS UNIDADES TECNOLÓGICAS DE SANTANDER EN LAS CONDICIONES DE INFRAESTRUCTURA NECESARIAS PARA EL ADECUADO DESARROLLO DE LAS MISMAS</t>
  </si>
  <si>
    <t>OBJETO: PRESTACIÓN DE SERVICIOS PROFESIONALES COMO CAPACITADOR HERRAMIENTAS MOVILES PARA EL DESARROLLO DE ACTIVIDADES DENTRO DEL MARCO DEL CONTRATO INTERADMINISTRATIVO NO. ANSV-009-2024 CELEBRADO ENTRE LA AGENCIA NACIONAL DE SEGURIDAD VIAL - ANSV Y LAS UNIDADES TECNOLOGICAS DE SANTANDER %u2013 UTS.</t>
  </si>
  <si>
    <t>OBJETO: PRESTACIÓN DE SERVICIOS PROFESIONALES PARA EL DESARROLLO DE ACTIVIDADES ADMINISTRATIVAS Y OPERATIVAS DENTRO DEL MARCO DEL CONTRATO INTERADMINISTRATIVO NO. ANSV-005-2025 CELEBRADO ENTRE LA AGENCIA NACIONAL DE SEGURIDAD VIAL - ANSV Y LAS UNIDADES TECNOLOGICAS DE SANTANDER %u2013 UTS</t>
  </si>
  <si>
    <t>OBJETO:PRESTAR LOS SERVICIOS PROFESIONALES COMO ENLACE REGIONAL, PARA REALIZAR SEGUIMIENTO A LA EJECUCION DE LOS PLANES DE NEGOCIOS APROBADOS POR EL CONCEJO DIRECTIVO NACIONAL DEL SENA Y FINANCIADOS CON RECURSOS DEL FONDO EMPRENDER, EN EL MARCO DE EJECUCION DEL CONTRATO INTERADMINISTRATIVO NO. C01.PCCNTR.5348494 DE 2023, CELEBRADO ENTRE LAS UNIDADES TECNOLOGICAS DE SANTANDER Y EL SENA.</t>
  </si>
  <si>
    <t>OBJETO: CONTRATAR LA RECOLECCION, TRANSPORTE, ALMACENAMIENTO TEMPORAL, TRATAMIENTO Y DISPOSICION FINAL DE RESIDUOS Y DESECHOS PELIGROSOS PARA LAS UNIDADES TECNOLÒGICAS DE SANTANDER EN LA CIUDAD DE BUCARAMANGA</t>
  </si>
  <si>
    <t>OBJETO: PRESTACION DE SERVICIOS PROFESIONALES A FIN DE REALIZAR LA SISTEMATIZACIÓN DE INFORMACIÓN DENTRO DEL MARCO DEL CONTRATO INTERADMINISTRATIVO NO. ANSV-009-2024 CELEBRADO ENTRE LA AGENCIA NACIONAL DE SEGURIDAD VIAL - ANSV Y LAS UNIDADES TECNOLOGICAS DE SANTANDER - UTS</t>
  </si>
  <si>
    <t>OBJETO: PRESTACION DE SERVICIOS PROFESIONALES A FIN DE REALIZAR ACTIVIDADES ADMINISTRATIVAS DENTRO DEL MARCO DEL CONTRATO INTERADMINISTRATIVO NO. ANSV-009-2024 CELEBRADO ENTRE LA AGENCIA NACIONAL DE SEGURIDAD VIAL - ANSV Y LAS UNIDADES TECNOLOGICAS DE SANTANDER - UTS</t>
  </si>
  <si>
    <t>OBJETO:PRESTACIÓN DE SERVICIOS DE APOYO A LA GESTION COMO GUIA PEDAGOGICO CAMINO SEGURO PARA EL DESARROLLO DE ACTIVIDADES DENTRO DEL MARCO DEL CONTRATO INTERADMINISTRATIVO NO. ANSV-009-2024 CELEBRADO ENTRE LA AGENCIA NACIONAL DE SEGURIDAD VIAL - ANSV Y LAS UNIDADES TECNOLOGICAS DE SANTANDER %u2013 UTS.</t>
  </si>
  <si>
    <t>PRESTACIÓN DEL SERVICIO DE MENSAJERÍA PARA EL REPARTO DE LA CORRESPONDENCIA A NIVEL LOCAL, DEPARTAMENTAL, NACIONAL E INTERNACIONAL QUE SE GENERE EN TODAS LAS DEPENDENCIAS ADMINISTRATIVAS Y ACADÉMICAS DE LAS UNIDADES TECNOLOGICAS DE SANTANDER</t>
  </si>
  <si>
    <t>OBJETO: PRESTACIÓN DE SERVICIOS PROFESIONALES ESPECIALIZADOS EN LA RECOPILACIO%u0301N, DIGITACIO%u0301N, DEPURACIO%u0301N Y DEBIDA DILIGENCIA DE LA BASE DE DATOS DEL PROGRAMA PASIVOCOL DE LAS UNIDADES TECNOLO%u0301GICAS DE SANTANDER, EN CUMPLIMIENTO A LAS EXIGENCIAS DEL MINISTERIO DE HACIENDA Y CRE%u0301DITO PU%u0301BLICO</t>
  </si>
  <si>
    <t>VF-I001-25</t>
  </si>
  <si>
    <t>RED DE INSTITUCIONES PARA LA INNOVACION</t>
  </si>
  <si>
    <t>AUNAR ESFUERZOS ENTRE LAS UNIDADES TECNOLOGICAS DE SANTANDER UTS Y LA RED DE INSTITUCIONES PARA LA INNOVACION REDIPI PARA EL APOYO EN LA REALIZACION Y DESARROLLO DE ACTIVIDADES INTEGRALES PARA LA PROMOCION DE LA SEGURIDAD VIAL ESCOLAR</t>
  </si>
  <si>
    <t>NUMERO DE CONTRATO - CPS</t>
  </si>
  <si>
    <t>001452-25</t>
  </si>
  <si>
    <t>001453-25</t>
  </si>
  <si>
    <t>001454-25</t>
  </si>
  <si>
    <t>001455-25</t>
  </si>
  <si>
    <t>001456-25</t>
  </si>
  <si>
    <t>001461-25</t>
  </si>
  <si>
    <t>001462-25</t>
  </si>
  <si>
    <t>001463-25</t>
  </si>
  <si>
    <t>001464-25</t>
  </si>
  <si>
    <t>001465-25</t>
  </si>
  <si>
    <t>001472-25</t>
  </si>
  <si>
    <t>001473-25</t>
  </si>
  <si>
    <t>001474-25</t>
  </si>
  <si>
    <t>001475-25</t>
  </si>
  <si>
    <t>001476-25</t>
  </si>
  <si>
    <t>001477-25</t>
  </si>
  <si>
    <t>001478-25</t>
  </si>
  <si>
    <t>001479-25</t>
  </si>
  <si>
    <t>001480-25</t>
  </si>
  <si>
    <t>001481-25</t>
  </si>
  <si>
    <t>001482-25</t>
  </si>
  <si>
    <t>001486-25</t>
  </si>
  <si>
    <t>001487-25</t>
  </si>
  <si>
    <t>001488-25</t>
  </si>
  <si>
    <t>001489-25</t>
  </si>
  <si>
    <t>001490-25</t>
  </si>
  <si>
    <t>001491-25</t>
  </si>
  <si>
    <t>001492-25</t>
  </si>
  <si>
    <t>001493-25</t>
  </si>
  <si>
    <t>001494-25</t>
  </si>
  <si>
    <t>001495-25</t>
  </si>
  <si>
    <t>001496-25</t>
  </si>
  <si>
    <t>001497-25</t>
  </si>
  <si>
    <t>001498-25</t>
  </si>
  <si>
    <t>001499-25</t>
  </si>
  <si>
    <t>001509-25</t>
  </si>
  <si>
    <t>001510-25</t>
  </si>
  <si>
    <t>001511-25</t>
  </si>
  <si>
    <t>001512-25</t>
  </si>
  <si>
    <t>001513-25</t>
  </si>
  <si>
    <t>001522-25</t>
  </si>
  <si>
    <t>001523-25</t>
  </si>
  <si>
    <t>001524-25</t>
  </si>
  <si>
    <t>001525-25</t>
  </si>
  <si>
    <t>001526-25</t>
  </si>
  <si>
    <t>001527-25</t>
  </si>
  <si>
    <t>001528-25</t>
  </si>
  <si>
    <t>001529-25</t>
  </si>
  <si>
    <t>001530-25</t>
  </si>
  <si>
    <t>001532-25</t>
  </si>
  <si>
    <t>001533-25</t>
  </si>
  <si>
    <t>001534-25</t>
  </si>
  <si>
    <t>001535-25</t>
  </si>
  <si>
    <t>001536-25</t>
  </si>
  <si>
    <t>001537-25</t>
  </si>
  <si>
    <t>001538-25</t>
  </si>
  <si>
    <t>001539-25</t>
  </si>
  <si>
    <t>001540-25</t>
  </si>
  <si>
    <t>001541-25</t>
  </si>
  <si>
    <t>001543-25</t>
  </si>
  <si>
    <t>001546-25</t>
  </si>
  <si>
    <t>001547-25</t>
  </si>
  <si>
    <t>001548-25</t>
  </si>
  <si>
    <t>001549-25</t>
  </si>
  <si>
    <t>25-00626</t>
  </si>
  <si>
    <t>25-00608</t>
  </si>
  <si>
    <t>25-00627</t>
  </si>
  <si>
    <t>25-00616</t>
  </si>
  <si>
    <t>25-00628</t>
  </si>
  <si>
    <t>25-00607</t>
  </si>
  <si>
    <t>25-00629</t>
  </si>
  <si>
    <t>25-00609</t>
  </si>
  <si>
    <t>25-00630</t>
  </si>
  <si>
    <t>25-00655</t>
  </si>
  <si>
    <t>25-00625</t>
  </si>
  <si>
    <t>25-00656</t>
  </si>
  <si>
    <t>25-00657</t>
  </si>
  <si>
    <t>25-00658</t>
  </si>
  <si>
    <t>25-00659</t>
  </si>
  <si>
    <t>25-00654</t>
  </si>
  <si>
    <t>25-00676</t>
  </si>
  <si>
    <t>25-00662</t>
  </si>
  <si>
    <t>25-00685</t>
  </si>
  <si>
    <t>25-00677</t>
  </si>
  <si>
    <t>25-00678</t>
  </si>
  <si>
    <t>25-00679</t>
  </si>
  <si>
    <t>25-00680</t>
  </si>
  <si>
    <t>25-00681</t>
  </si>
  <si>
    <t>25R00008</t>
  </si>
  <si>
    <t>25R00004</t>
  </si>
  <si>
    <t>25R00007</t>
  </si>
  <si>
    <t>25R00005</t>
  </si>
  <si>
    <t>25R00009</t>
  </si>
  <si>
    <t>25R00006</t>
  </si>
  <si>
    <t>25-00708</t>
  </si>
  <si>
    <t>25-00683</t>
  </si>
  <si>
    <t>25-00709</t>
  </si>
  <si>
    <t>25-00682</t>
  </si>
  <si>
    <t>25-00710</t>
  </si>
  <si>
    <t>25-00711</t>
  </si>
  <si>
    <t>25-00684</t>
  </si>
  <si>
    <t>25-00712</t>
  </si>
  <si>
    <t>25-00713</t>
  </si>
  <si>
    <t>25-00686</t>
  </si>
  <si>
    <t>25-00714</t>
  </si>
  <si>
    <t>25-00687</t>
  </si>
  <si>
    <t>25-00715</t>
  </si>
  <si>
    <t>25-00688</t>
  </si>
  <si>
    <t>25-00716</t>
  </si>
  <si>
    <t>25-00689</t>
  </si>
  <si>
    <t>25-00824</t>
  </si>
  <si>
    <t>25-00690</t>
  </si>
  <si>
    <t>25-00717</t>
  </si>
  <si>
    <t>25-00691</t>
  </si>
  <si>
    <t>25-00718</t>
  </si>
  <si>
    <t>25-00692</t>
  </si>
  <si>
    <t>25-00719</t>
  </si>
  <si>
    <t>25-00720</t>
  </si>
  <si>
    <t>25-00731</t>
  </si>
  <si>
    <t>25-00759</t>
  </si>
  <si>
    <t>25-00732</t>
  </si>
  <si>
    <t>25-00733</t>
  </si>
  <si>
    <t>25-00734</t>
  </si>
  <si>
    <t>25-00747</t>
  </si>
  <si>
    <t>25-00760</t>
  </si>
  <si>
    <t>25-00746</t>
  </si>
  <si>
    <t>25-00761</t>
  </si>
  <si>
    <t>25-00740</t>
  </si>
  <si>
    <t>25-00762</t>
  </si>
  <si>
    <t>25-00742</t>
  </si>
  <si>
    <t>25-00763</t>
  </si>
  <si>
    <t>25-00743</t>
  </si>
  <si>
    <t>25-00764</t>
  </si>
  <si>
    <t>25-00765</t>
  </si>
  <si>
    <t>25-00745</t>
  </si>
  <si>
    <t>25-00768</t>
  </si>
  <si>
    <t>25-00744</t>
  </si>
  <si>
    <t>25-00766</t>
  </si>
  <si>
    <t>25-00741</t>
  </si>
  <si>
    <t>25-00767</t>
  </si>
  <si>
    <t>25-00785</t>
  </si>
  <si>
    <t>25-00786</t>
  </si>
  <si>
    <t>25-00787</t>
  </si>
  <si>
    <t>25-00788</t>
  </si>
  <si>
    <t>25-00789</t>
  </si>
  <si>
    <t>25-00790</t>
  </si>
  <si>
    <t>25-00791</t>
  </si>
  <si>
    <t>25-00769</t>
  </si>
  <si>
    <t>25-00817</t>
  </si>
  <si>
    <t>25-00782</t>
  </si>
  <si>
    <t>25-00800</t>
  </si>
  <si>
    <t>25-00781</t>
  </si>
  <si>
    <t>25-00801</t>
  </si>
  <si>
    <t>25-00802</t>
  </si>
  <si>
    <t>25-00794</t>
  </si>
  <si>
    <t>25-00818</t>
  </si>
  <si>
    <t>25-00796</t>
  </si>
  <si>
    <t>25-00819</t>
  </si>
  <si>
    <t>25-00795</t>
  </si>
  <si>
    <t>25-00830</t>
  </si>
  <si>
    <t>25-00797</t>
  </si>
  <si>
    <t>25-00820</t>
  </si>
  <si>
    <t>SANCHEZ SANTAMARIA OSCAR MAURICIO</t>
  </si>
  <si>
    <t>DUARTE PADILLA SANDRA MARICETH</t>
  </si>
  <si>
    <t>DIAZ GOMEZ LAURA VIVIANA</t>
  </si>
  <si>
    <t>CASTELLAR QUINTERO DIANA</t>
  </si>
  <si>
    <t>MANOSALVA RODRIGUEZ GRATINIANO</t>
  </si>
  <si>
    <t>SEPULVEDA ATUESTA DIEGO ANDRES</t>
  </si>
  <si>
    <t>CACERES LEAL MARY YAZMIN</t>
  </si>
  <si>
    <t>ARIAS JEREZ CESAR AUGUSTO</t>
  </si>
  <si>
    <t>VILLAMIZAR AFANADOR INGRID NAYARLI</t>
  </si>
  <si>
    <t>HERNANDEZ CORDON YENY PAOLA</t>
  </si>
  <si>
    <t>URIBE MENESES RUBBY MAGDOLY</t>
  </si>
  <si>
    <t>MATEUS CALDERON LAURA JULIANA</t>
  </si>
  <si>
    <t>COVELLI MEJIA JULIAN ALBERTO</t>
  </si>
  <si>
    <t>SANTANA MUñOZ OSCAR JULIAN</t>
  </si>
  <si>
    <t>CABALLERO PEREZ DIEGO ALBERTO</t>
  </si>
  <si>
    <t>RUIZ ORDUZ JAIRO FRANCISCO</t>
  </si>
  <si>
    <t>PARDO PARDO JUAN PABLO</t>
  </si>
  <si>
    <t>JAIMES QUINTERO KAREN TATIANA</t>
  </si>
  <si>
    <t>DAZA SALAZAR RODOLFO ANTONIO</t>
  </si>
  <si>
    <t>MEJIA CASADIEGO LEIDY KARINA</t>
  </si>
  <si>
    <t>RONDON ROMERO WILMAR LEONARDO</t>
  </si>
  <si>
    <t>PINTO GARCIA SANDRA PATRICIA</t>
  </si>
  <si>
    <t>QUIROGA HERNANDEZ CLAUDIA ALEJANDRA</t>
  </si>
  <si>
    <t>RODRIGUEZ PINZON OSCAR MAURICIO</t>
  </si>
  <si>
    <t>OTERO AGUDELO GERALDINE DEL CARMEN</t>
  </si>
  <si>
    <t>ARDILA CARDENAS MARCO DAVID</t>
  </si>
  <si>
    <t>GALVIS PEREZ JUAN MANUEL</t>
  </si>
  <si>
    <t>RODRIGUEZ COLMENARES NELCY</t>
  </si>
  <si>
    <t>PEñA CORREA WILFREDO</t>
  </si>
  <si>
    <t>VALLE MONTESINO ELVIA PAULINA</t>
  </si>
  <si>
    <t>ZAPATA LOZADA DARIANA CECILIA</t>
  </si>
  <si>
    <t>SANCHEZ GOYENECHE YULY PAOLA</t>
  </si>
  <si>
    <t>CHAVEZ MEBARAK QUELIA OJENIA</t>
  </si>
  <si>
    <t>VERA REYES JORGE YESID</t>
  </si>
  <si>
    <t>DIAZ HERNANDEZ HENRY ALFONSO</t>
  </si>
  <si>
    <t>QUINTERO DIAZ ALESSIA</t>
  </si>
  <si>
    <t>HERNANDEZ MEDRANO JUAN PABLO</t>
  </si>
  <si>
    <t>MACHUCA ROA JAIDETH JULLIES</t>
  </si>
  <si>
    <t>SANDOVAL REATIGA FABIAN LIBARDO</t>
  </si>
  <si>
    <t>MARTINEZ CASTRO DIEGO FERNANDO</t>
  </si>
  <si>
    <t>QUIROGA PARDO YARITZA</t>
  </si>
  <si>
    <t>BERNAL OJEDA JUAN DE JESUS</t>
  </si>
  <si>
    <t>MORENO MARTINEZ JESSIKA VIVIANA</t>
  </si>
  <si>
    <t>BONNET LOPEZ LUZ ADRIANA</t>
  </si>
  <si>
    <t>MANTILLA VARGAS ANGY TATIANA</t>
  </si>
  <si>
    <t>MUÑOZ NIÑO IVONNE ELIANA</t>
  </si>
  <si>
    <t>RODRIGUEZ PEREZ DIEGO ANDRES</t>
  </si>
  <si>
    <t>PINZON RIVERA CARLOS AUGUSTO</t>
  </si>
  <si>
    <t>AILLON TORRES ASTRID CAROLINA</t>
  </si>
  <si>
    <t>RUEDA GALVIS SILVIA CAROLINA</t>
  </si>
  <si>
    <t>ESPINEL GALINDO HARVEY</t>
  </si>
  <si>
    <t>ANTELIS CORONADO OSCAR ALBAN</t>
  </si>
  <si>
    <t>GOMEZ CHAMORRO TANIA ELVIRA</t>
  </si>
  <si>
    <t>RODRIGUEZ PICO VIVIAN CAMILA</t>
  </si>
  <si>
    <t>ARENAS ALDANA JULIANA</t>
  </si>
  <si>
    <t>RAMIREZ MOLINA LAURA DANIELA</t>
  </si>
  <si>
    <t>GONGORA MARTINEZ TATIANA</t>
  </si>
  <si>
    <t>PEñALOZA MONSALVE JULIAN ALFONSO</t>
  </si>
  <si>
    <t>VARGAS GOMEZ LUZ DARY</t>
  </si>
  <si>
    <t>MANTILLA SANTOS CARLOS FERNANDO</t>
  </si>
  <si>
    <t>CORZO REINA JENNYFER ALEXANDRA</t>
  </si>
  <si>
    <t>CAMPEROS ZAPATA LAURA MELISSA</t>
  </si>
  <si>
    <t>DIAZ GOMEZ ALEJANDRA</t>
  </si>
  <si>
    <t>URDANETA CUESTA SHIRLEY MARIA</t>
  </si>
  <si>
    <t>PRIMERA : OBJETO: EL CONTRATISTA se compromete para con las UTS a PRESTAR SERVICIOS PROFESIONALES DE APOYO EN LOS PROCESOS DEL CENTRO DE ACOMPAÑANIEMTO AL ESTUDIANTE - CAE DE LA OFICINA DE DESARROLLO ACADEMICO DE LAS UNIDADES TECNOLOGICAS DE SANTANDER..</t>
  </si>
  <si>
    <t>PRIMERA : OBJETO: EL CONTRATISTA se compromete para con las UTS a PRESTAR SERVICIOS DE APOYO A LA GESTIÓN EN EL GRUPO DE GESTION DOCUMENTAL ADSCRITO A LA SECRETARIA GENERAL DE LAS UNIDADES TECNOLÓGICAS DE SANTANDER.</t>
  </si>
  <si>
    <t>PRIMERA : OBJETO: EL CONTRATISTA se compromete para con las UTS a PRESTAR SERVICIOS DE APOYO A LA GESTIÓN EN LA OFICINA PROSPECTIVA ACADEMICA E INTELIGENCIA COMPETITIVA DE LAS UNIDADES TECNOLÓGICAS DE SANTANDER.</t>
  </si>
  <si>
    <t>PRIMERA : OBJETO: EL CONTRATISTA se compromete para con las UTS a PRESTAR SERVICIOS PROFESIONALES DE APOYO JURIDICO EN LOS PROCESOS DEL GRUPO DE EXTENSION INSTITUCIONAL ADSCRITO A LA DIRECCION DE INVESTIGACIONES Y EXTENSION DE LAS UNIDADES TECNOLOGICAS DE SANTANDER.</t>
  </si>
  <si>
    <t>PRIMERA : OBJETO: EL CONTRATISTA se compromete para con las UTS a PRESTAR SERVICIOS PROFESIONALES COMO PSICOLOGA DE APOYO EN LOS PROCESOS DEL GRUPO DE SEGURIDAD Y SALUD EN EL TRABAJO ADSCRITO A LA DIRECCION ADMINISTRATIVA DE TALENTO HUMANO DE LAS UNIDADES TECNOLOGICAS DE SANTANDER.</t>
  </si>
  <si>
    <t>PRIMERA : OBJETO: EL CONTRATISTA se compromete para con las UTS a PRESTAR SERVICIOS PROFESIONALES COMO CONTADORA DE APOYO EN LOS PROCESOS DE LA OFICINA DE CONTABILIDAD ADSCRITA A LA VICERRECTORIA ADMINISTRATIVA Y FINANCIERA DE LAS UNIDADES TECNOLOGICAS DE SANTANDER.</t>
  </si>
  <si>
    <t>PRIMERA : OBJETO: EL CONTRATISTA se compromete para con las UTS a PRESTAR SERVICIOS PROFESIONALES DE APOYO EN LOS PROCESOS DE LA OFICINA JURÍDICA DE LAS UNIDADES TECNOLÓGICAS DE SANTANDER.</t>
  </si>
  <si>
    <t>PRIMERA : OBJETO: EL CONTRATISTA se compromete para con las UTS a PRESTAR SERVICIOS PROFESIONALES COMO INGENIERA CIVIL DE APOYO EN LOS DIFERENTES PROCESOS CONTRACTUALES QUE ADELANTA LA OFICINA JURÍDICA DE LAS UNIDADES TECNOLÓGICAS DE SANTANDER.</t>
  </si>
  <si>
    <t>PRIMERA : OBJETO: EL CONTRATISTA se compromete para con las UTS a PRESTAR SERVICIOS PROFESIONALES DE APOYO EN LOS PROCESOS DEL GRUPO PROGRAMAS ACADEMICOS CAMPUS VÉLEZ ADSCRITO A LA DIRECCION DE REGIONALIZACION DE LAS UNIDADES TECNOLOGICAS DE SANTANDER.</t>
  </si>
  <si>
    <t>PRIMERA : OBJETO: EL CONTRATISTA se compromete para con las UTS a PRESTAR SERVICIOS DE APOYO A LA GESTIÓN COMO ASISTENTE DEL PROYECTO "IMPLEMENTACIÓN DE UNA TECNOLOGÍA HÍBRIDA SOSTENIBLE PARA EL SECADO DEL CACAO QUE MEJORE LA RELACIÓN EXERGO/AMBIENTAL Y LA COMPETITIVIDAD DE FAMILIAS PRODUCTORAS EN EL DEPARTAMENTO DE SANTANDER", CON BPIN 2021000100162 DE LAS UNIDADES TECNOLÓGICAS DE SANTANDER Y EL SISTEMA GENERAL DE REGALÍAS.</t>
  </si>
  <si>
    <t>PRIMERA : OBJETO: EL CONTRATISTA se compromete para con las UTS a PRESTAR SERVICIOS DE APOYO A LA GESTIÓN COMO OPERADOR AGRICOLA DEL PROYECTO "IMPLEMENTACIÓN DE UNA TECNOLOGÍA HÍBRIDA SOSTENIBLE PARA EL SECADO DEL CACAO QUE MEJORE LA RELACIÓN EXERGO/AMBIENTAL Y LA COMPETITIVIDAD DE FAMILIAS PRODUCTORAS EN EL DEPARTAMENTO DE SANTANDER", CON BPIN 2021000100162 DE LAS UNIDADES TECNOLÓGICAS DE SANTANDER Y EL SISTEMA GENERAL DE REGALÍAS.</t>
  </si>
  <si>
    <t>PRIMERA : OBJETO: EL CONTRATISTA se compromete para con las UTS a PRESTAR SERVICIOS PROFESIONALES COMO COORDINADOR DEL PROYECTO "IMPLEMENTACIÓN DE UNA TECNOLOGÍA HÍBRIDA SOSTENIBLE PARA EL SECADO DEL CACAO QUE MEJORE LA RELACIÓN EXERGO/AMBIENTAL Y LA COMPETITIVIDAD DE FAMILIAS PRODUCTORAS EN EL DEPARTAMENTO DE SANTANDER", CON BPIN 2021000100162 DE LAS UNIDADES TECNOLÓGICAS DE SANTANDER Y EL SISTEMA GENERAL DE REGALÍAS.</t>
  </si>
  <si>
    <t>PRIMERA : OBJETO: EL CONTRATISTA se compromete para con las UTS a PRESTAR SERVICIOS PROFESIONALES COMO COORDINADOR TÉCNICO Y DE INVESTIGACIÓN DEL PROYECTO "IMPLEMENTACIÓN DE UNA TECNOLOGÍA HÍBRIDA SOSTENIBLE PARA EL SECADO DEL CACAO QUE MEJORE LA RELACIÓN EXERGO/AMBIENTAL Y LA COMPETITIVIDAD DE FAMILIAS PRODUCTORAS EN EL DEPARTAMENTO DE SANTANDER", CON BPIN 2021000100162 DE LAS UNIDADES TECNOLÓGICAS DE SANTANDER Y EL SISTEMA GENERAL DE REGALÍAS.</t>
  </si>
  <si>
    <t>PRIMERA : OBJETO: EL CONTRATISTA se compromete para con las UTS a PRESTAR SERVICIOS PROFESIONALES DE APOYO EN LOS PROCESOS DEL GRUPO DEL PROGRAMA ACADÉMICO TECNOLOGÍA EN GESTION DE SISTEMAS DE TELECOMUNICACIONES E INGENIERÍA DE TELECOMUNICACIONES ADSCRITO A LA FACULTAD DE CIENCIAS NATURALES E INGENIERIAS DE LAS UNIDADES TECNOLOGICAS DE SANTANDER.</t>
  </si>
  <si>
    <t>PRIMERA : OBJETO: EL CONTRATISTA se compromete para con las UTS a PRESTAR SERVICIOS PROFESIONALES COMO INGENIERO CIVIL DE APOYO EN LOS PROYECTOS DE LA OFICINA DE INFRAESTRUCTURA DE LAS UNIDADES TECNOLÓGICAS DE SANTANDER.</t>
  </si>
  <si>
    <t>PRIMERA : OBJETO: EL CONTRATISTA se compromete para con las UTS a PRESTAR SERVICIOS DE APOYO A LA GESTION EN LA OFICINA DE CONTROL INTERNO DE LAS UNIDADES TECNOLOGICAS DE SANTANDER.</t>
  </si>
  <si>
    <t>PRIMERA : OBJETO: EL CONTRATISTA se compromete para con las UTS a PRESTAR SERVICIOS DE APOYO A LA GESTIÓN EN EL GRUPO DEL PROGRAMA ACADÉMICO TECNOLOGÍA EN GESTIÓN EMPRESARIAL Y ADMINISTRACIÓN DE EMPRESAS ADSCRITO A LA FACULTAD DE CIENCIAS SOCIOECONÓMICAS Y EMPRESARIALES DE LAS UNIDADES TECNOLÓGICAS DE SANTANDER.</t>
  </si>
  <si>
    <t>PRIMERA : OBJETO: EL CONTRATISTA se compromete para con las UTS a PRESTAR SERVICIOS DE APOYO A LA GESTIÓN EN EL GRUPO DEL PROGRAMA ACADÉMICO TÉCNOLOGÍA EN GESTIÓN DE LA MODA ARTICULADO EN EL CICLO PROPEDEUTICO CON EL PROGRAMA EN DISEÑO DE MODAS ADSCRITO A LA FACULTAD DE CIENCIAS SOCIECONOMONICAS Y EMPRESARIALES DE LAS UNIDADES TECNOLOGICAS DE SANTANDER.</t>
  </si>
  <si>
    <t>PRIMERA : OBJETO: EL CONTRATISTA se compromete para con las UTS a PRESTAR SERVICIOS PROFESIONALES DE APOYO JURIDICO EN LA OFICINA DE DESARROLLO ACADEMICO DE LAS UNIDADES TECNOLOGICAS DE SANTANDER</t>
  </si>
  <si>
    <t>PRIMERA : OBJETO: EL CONTRATISTA se compromete para con las UTS a PRESTAR SERVICIOS PROFESIONALES COMO ABOGADO DE APOYO AL PROYECTO DE INVERSION 03-2025 "ACCIONES PARA EL FORTALECIMIENTO DE LA GESTIÓN CURRICULAR Y LA PERMANENCIA DE LOS ESTUDIANTES DE LAS UNIDADES TECNOLÓGICAS DE SANTANDER", EN LA OFICINA DE DESARROLLO ACADEMICO DE LAS UNIDADES TECNOLOGICAS DE SANTANDER.</t>
  </si>
  <si>
    <t>PRIMERA : OBJETO: EL CONTRATISTA se compromete para con las UTS a PRESTAR SERVICIOS DE APOYO A LA GESTIÓN EN EL GRUPO DEL PROGRAMA ACADÉMICO TECNOLOGÍA DEPORTIVA Y PROFESIONAL EN ACTIVIDAD FÍSICA Y DEPORTE ADSCRITO A LA FACULTAD DE CIENCIAS SOCIOECONOMICAS Y EMPRESARIALES DE LAS UNIDADES TECNOLÓGICAS DE SANTANDER.</t>
  </si>
  <si>
    <t>PRIMERA : OBJETO: EL CONTRATISTA se compromete para con las UTS a PRESTAR SERVICIOS PROFESIONALES EN EL LABORATORIO DE CIENCIAS APLICADAS AL DEPORTE DEL GRUPO DEL PROGRAMA ACADÉMICO TECNOLOGÍA DEPORTIVA Y PROFESIONAL EN ACTIVIDAD FÍSICA Y DEPORTE ADSCRITO A LA FACULTAD DE CIENCIAS SOCIOECONOMICAS Y EMPRESARIALES DE LAS UNIDADES TECNOLOGICAS DE SANTANDER.</t>
  </si>
  <si>
    <t>PRIMERA : OBJETO: EL CONTRATISTA se compromete para con las UTS a PRESTAR SERVICIOS PROFESIONALES COMO INGENIERA AMBIENTAL DE APOYO EN LOS PROCESOS DEL GRUPO DEL PROGRAMA ACADÉMICO TECNOLOGÍA EN RECURSOS AMBIENTALES E INGENIERÍA AMBIENTAL ADSCRITO A LA FACULTAD DE CIENCIAS NATURALES E INGENIERIAS DE LAS UNIDADES TECNOLOGICAS DE SANTANDER.</t>
  </si>
  <si>
    <t>PRIMERA : OBJETO: EL CONTRATISTA se compromete para con las UTS a PRESTAR SERVICIOS PROFESIONALES DE APOYO JURIDICO EN LOS PROCESOS CONTRACTUALES DE LA DIRECCION ADMINISTRATIVA DE TALENTO HUMANO DE LAS UNIDADES TECNOLOGICAS DE SANTANDER.</t>
  </si>
  <si>
    <t>PRIMERA : OBJETO: EL CONTRATISTA se compromete para con las UTS a PRESTAR SERVICIOS PROFESIONALES DE COMUNICACIÓN SOCIAL EN EL GRUPO PROGRAMAS ACADEMICOS CAMPUS BARRANCABERMEJA ADSCRITO A LA DIRECCIÓN DE REGIONALIZACIÓN DE LAS UNIDADES TECNOLÓGICAS DE SANTANDER.</t>
  </si>
  <si>
    <t>PRIMERA : OBJETO: EL CONTRATISTA se compromete para con las UTS a PRESTAR SERVICIOS PROFESIONALES COMO CONTADOR DE APOYO EN LOS PROCESOS DE LA OFICINA DE CONTROL INTERNO DE LAS UNIDADES TECNOLÓGICAS DE SANTANDER.</t>
  </si>
  <si>
    <t>PRIMERA : OBJETO: EL CONTRATISTA se compromete para con las UTS a PRESTAR SERVICIOS PROFESIONALES DE APOYO JURÍDICO PARA LOS PROCESOS DE CONTRATACION DE LA OFICINA JURÍDICA DE LAS UNIDADES TECNOLÓGICAS DE SANTANDER.</t>
  </si>
  <si>
    <t>PRIMERA : OBJETO: EL CONTRATISTA se compromete para con las UTS a PRESTAR SERVICIOS PROFESIONALES DE APOYO EN LOS PROCESOS DE LA OFICINA DE INFRAESTRUCTURA DE LAS UNIDADES TECNOLOGICAS DE SANTANDER</t>
  </si>
  <si>
    <t>PRIMERA : OBJETO: EL CONTRATISTA se compromete para con las UTS a PRESTAR SERVICIOS PROFESIONALES DE APOYO JURIDICO EN LOS PROCESOS DE LA OFICINA DE PLANEACION DE LAS UNIDADES TECNOLÓGICAS DE SANTANDER.</t>
  </si>
  <si>
    <t>PRIMERA : OBJETO: EL CONTRATISTA se compromete para con las UTS a PRESTAR SERVICIOS PROFESIONALES EN EL GRUPO DEL PROGRAMA ACADÉMICO TECNOLOGÍA DEPORTIVA Y PROFESIONAL EN ACTIVIDAD FÍSICA Y DEPORTE ADSCRITO A LA FACULTAD DE CIENCIAS SOCIOECONOMICAS Y EMPRESARIALES DE LAS UNIDADES TECNOLOGICAS DE SANTANDER.</t>
  </si>
  <si>
    <t>PRIMERA : OBJETO: EL CONTRATISTA se compromete para con las UTS a PRESTAR SERVICIOS PROFESIONALES DE APOYO JURIDICO EN LA DIRECCIÓN DE EDUCACIÓN VIRTUAL DE LAS UNIDADES TECNOLÓGICAS DE SANTANDER.</t>
  </si>
  <si>
    <t>PRIMERA : OBJETO: EL CONTRATISTA se compromete para con las UTS a PRESTAR SERVICIOS PROFESIONALES DE APOYO EN LOS PROCESOS DE LA DIRECCIÓN DE EDUCACIÓN VIRTUAL DE LAS UNIDADES TECNOLÓGICAS DE SANTANDER.</t>
  </si>
  <si>
    <t>PRIMERA : OBJETO: EL CONTRATISTA se compromete para con las UTS a PRESTAR SERVICIOS PROFESIONALES DE APOYO EN LOS PROCESOS DE LA VICERRECTORÍA ADMINISTRATIVA Y FINANCIERA DE LAS UNIDADES TECNOLÓGICAS DE SANTANDER.</t>
  </si>
  <si>
    <t>PRIMERA : OBJETO: EL CONTRATISTA se compromete para con las UTS a PRESTAR SERVICIOS DE APOYO A LA GESTIÓN EN EL GRUPO DEL PROGRAMA ACADÉMICO TECNOLOGÍA EN OPERACIÓN Y MANTENIMIENTO ELECTROMECÁNICO E INGENIERÍA ELECTROMECÁNICA ADSCRITO A LA FACULTAD DE CIENCIAS NATURALES E INGENIERÍAS DE LAS UNIDADES TECNOLOGICAS DE SANTANDER.</t>
  </si>
  <si>
    <t>PRIMERA : OBJETO: EL CONTRATISTA se compromete para con las UTS a PRESTAR SERVICIOS PROFESIONALES COMO ARQUITECTA PARA EL APOYO EN LOS PROYECTOS A CARGO DE LA OFICINA DE INFRAESTRUCTURA DE LAS UNIDADES TECNOLÓGICAS DE SANTANDER.</t>
  </si>
  <si>
    <t>25-00595</t>
  </si>
  <si>
    <t>25-00614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</si>
</sst>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b/>
      <sz val="15"/>
      <color theme="3"/>
      <name val="Calibri"/>
      <family val="2"/>
      <scheme val="minor"/>
    </font>
    <font>
      <sz val="14"/>
      <color theme="1"/>
      <name val="Arial"/>
      <family val="2"/>
    </font>
    <font>
      <b/>
      <sz val="14"/>
      <color theme="1"/>
      <name val="Arial"/>
      <family val="2"/>
    </font>
    <font>
      <sz val="8"/>
      <name val="Calibri"/>
      <family val="2"/>
      <scheme val="minor"/>
    </font>
    <font>
      <sz val="12"/>
      <color theme="1"/>
      <name val="Arial"/>
      <family val="2"/>
    </font>
    <font>
      <sz val="16"/>
      <color theme="1"/>
      <name val="Verdana"/>
      <family val="2"/>
    </font>
    <font>
      <sz val="14"/>
      <color theme="1"/>
      <name val="Verdana"/>
      <family val="2"/>
    </font>
    <font>
      <sz val="18"/>
      <color theme="1"/>
      <name val="Arial"/>
      <family val="2"/>
    </font>
  </fonts>
  <fills count="34">
    <fill>
      <patternFill patternType="none"/>
    </fill>
    <fill>
      <patternFill patternType="gray125"/>
    </fill>
    <fill>
      <patternFill patternType="solid">
        <fgColor rgb="FFA6A6A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style="medium">
        <color auto="1"/>
      </left>
      <right style="medium">
        <color auto="1"/>
      </right>
      <top style="medium">
        <color auto="1"/>
      </top>
      <bottom style="medium">
        <color auto="1"/>
      </bottom>
      <diagonal/>
    </border>
  </borders>
  <cellStyleXfs count="42">
    <xf numFmtId="0" fontId="0" fillId="0" borderId="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3" borderId="0" applyNumberFormat="0" applyBorder="0" applyAlignment="0" applyProtection="0"/>
    <xf numFmtId="0" fontId="5" fillId="4" borderId="0" applyNumberFormat="0" applyBorder="0" applyAlignment="0" applyProtection="0"/>
    <xf numFmtId="0" fontId="6" fillId="5" borderId="0" applyNumberFormat="0" applyBorder="0" applyAlignment="0" applyProtection="0"/>
    <xf numFmtId="0" fontId="7" fillId="6" borderId="3" applyNumberFormat="0" applyAlignment="0" applyProtection="0"/>
    <xf numFmtId="0" fontId="8" fillId="7" borderId="4" applyNumberFormat="0" applyAlignment="0" applyProtection="0"/>
    <xf numFmtId="0" fontId="9" fillId="7" borderId="3" applyNumberFormat="0" applyAlignment="0" applyProtection="0"/>
    <xf numFmtId="0" fontId="10" fillId="0" borderId="5" applyNumberFormat="0" applyFill="0" applyAlignment="0" applyProtection="0"/>
    <xf numFmtId="0" fontId="11" fillId="8" borderId="6" applyNumberFormat="0" applyAlignment="0" applyProtection="0"/>
    <xf numFmtId="0" fontId="12" fillId="0" borderId="0" applyNumberFormat="0" applyFill="0" applyBorder="0" applyAlignment="0" applyProtection="0"/>
    <xf numFmtId="0" fontId="1" fillId="9" borderId="7" applyNumberFormat="0" applyFont="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5" fillId="33" borderId="0" applyNumberFormat="0" applyBorder="0" applyAlignment="0" applyProtection="0"/>
    <xf numFmtId="0" fontId="16" fillId="0" borderId="0" applyNumberFormat="0" applyFill="0" applyBorder="0" applyAlignment="0" applyProtection="0"/>
    <xf numFmtId="0" fontId="17" fillId="0" borderId="9" applyNumberFormat="0" applyFill="0" applyAlignment="0" applyProtection="0"/>
  </cellStyleXfs>
  <cellXfs count="17">
    <xf numFmtId="0" fontId="0" fillId="0" borderId="0" xfId="0"/>
    <xf numFmtId="0" fontId="19" fillId="2" borderId="10"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0" fontId="21" fillId="0" borderId="0" xfId="0" applyFont="1" applyAlignment="1">
      <alignment horizontal="center" vertical="center"/>
    </xf>
    <xf numFmtId="0" fontId="22" fillId="0" borderId="10" xfId="0" applyFont="1" applyBorder="1" applyAlignment="1">
      <alignment horizontal="center" vertical="center" wrapText="1"/>
    </xf>
    <xf numFmtId="0" fontId="23" fillId="0" borderId="10" xfId="0" applyFont="1" applyFill="1" applyBorder="1" applyAlignment="1">
      <alignment horizontal="center" vertical="center" wrapText="1"/>
    </xf>
    <xf numFmtId="14" fontId="23" fillId="0" borderId="10" xfId="0" applyNumberFormat="1" applyFont="1" applyFill="1" applyBorder="1" applyAlignment="1">
      <alignment horizontal="center" vertical="center" wrapText="1"/>
    </xf>
    <xf numFmtId="14" fontId="22" fillId="0" borderId="10"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24" fillId="0" borderId="10" xfId="0" applyFont="1" applyFill="1" applyBorder="1" applyAlignment="1">
      <alignment horizontal="center" vertical="center"/>
    </xf>
    <xf numFmtId="0" fontId="18" fillId="0" borderId="10" xfId="0" applyFont="1" applyBorder="1" applyAlignment="1">
      <alignment horizontal="center" vertical="center"/>
    </xf>
    <xf numFmtId="4" fontId="22" fillId="0" borderId="10" xfId="0" applyNumberFormat="1" applyFont="1" applyBorder="1" applyAlignment="1">
      <alignment horizontal="center" vertical="center" wrapText="1"/>
    </xf>
    <xf numFmtId="4" fontId="22" fillId="0" borderId="10" xfId="0" applyNumberFormat="1" applyFont="1" applyFill="1" applyBorder="1" applyAlignment="1">
      <alignment horizontal="center" vertical="center" wrapText="1"/>
    </xf>
    <xf numFmtId="0" fontId="22" fillId="0" borderId="10" xfId="0" applyFont="1" applyFill="1" applyBorder="1" applyAlignment="1">
      <alignment horizontal="center" vertical="center" wrapText="1"/>
    </xf>
    <xf numFmtId="14" fontId="22" fillId="0" borderId="10" xfId="0" applyNumberFormat="1" applyFont="1" applyFill="1" applyBorder="1" applyAlignment="1">
      <alignment horizontal="center" vertical="center" wrapText="1"/>
    </xf>
    <xf numFmtId="0" fontId="18" fillId="0" borderId="10" xfId="0" applyFont="1" applyFill="1" applyBorder="1" applyAlignment="1">
      <alignment horizontal="center" vertical="center"/>
    </xf>
  </cellXfs>
  <cellStyles count="42">
    <cellStyle name="20% - Énfasis1" xfId="17" builtinId="30" customBuiltin="1"/>
    <cellStyle name="20% - Énfasis2" xfId="21" builtinId="34" customBuiltin="1"/>
    <cellStyle name="20% - Énfasis3" xfId="25" builtinId="38" customBuiltin="1"/>
    <cellStyle name="20% - Énfasis4" xfId="29" builtinId="42" customBuiltin="1"/>
    <cellStyle name="20% - Énfasis5" xfId="33" builtinId="46" customBuiltin="1"/>
    <cellStyle name="20% - Énfasis6" xfId="37" builtinId="50" customBuiltin="1"/>
    <cellStyle name="40% - Énfasis1" xfId="18" builtinId="31" customBuiltin="1"/>
    <cellStyle name="40% - Énfasis2" xfId="22" builtinId="35" customBuiltin="1"/>
    <cellStyle name="40% - Énfasis3" xfId="26" builtinId="39" customBuiltin="1"/>
    <cellStyle name="40% - Énfasis4" xfId="30" builtinId="43" customBuiltin="1"/>
    <cellStyle name="40% - Énfasis5" xfId="34" builtinId="47" customBuiltin="1"/>
    <cellStyle name="40% - Énfasis6" xfId="38" builtinId="51" customBuiltin="1"/>
    <cellStyle name="60% - Énfasis1" xfId="19" builtinId="32" customBuiltin="1"/>
    <cellStyle name="60% - Énfasis2" xfId="23" builtinId="36" customBuiltin="1"/>
    <cellStyle name="60% - Énfasis3" xfId="27" builtinId="40" customBuiltin="1"/>
    <cellStyle name="60% - Énfasis4" xfId="31" builtinId="44" customBuiltin="1"/>
    <cellStyle name="60% - Énfasis5" xfId="35" builtinId="48" customBuiltin="1"/>
    <cellStyle name="60% - Énfasis6" xfId="39" builtinId="52" customBuiltin="1"/>
    <cellStyle name="Bueno" xfId="4" builtinId="26" customBuiltin="1"/>
    <cellStyle name="Cálculo" xfId="9" builtinId="22" customBuiltin="1"/>
    <cellStyle name="Celda de comprobación" xfId="11" builtinId="23" customBuiltin="1"/>
    <cellStyle name="Celda vinculada" xfId="10" builtinId="24" customBuiltin="1"/>
    <cellStyle name="Encabezado 1" xfId="41" builtinId="16" customBuiltin="1"/>
    <cellStyle name="Encabezado 4" xfId="3" builtinId="19" customBuiltin="1"/>
    <cellStyle name="Énfasis1" xfId="16" builtinId="29" customBuiltin="1"/>
    <cellStyle name="Énfasis2" xfId="20" builtinId="33" customBuiltin="1"/>
    <cellStyle name="Énfasis3" xfId="24" builtinId="37" customBuiltin="1"/>
    <cellStyle name="Énfasis4" xfId="28" builtinId="41" customBuiltin="1"/>
    <cellStyle name="Énfasis5" xfId="32" builtinId="45" customBuiltin="1"/>
    <cellStyle name="Énfasis6" xfId="36" builtinId="49" customBuiltin="1"/>
    <cellStyle name="Entrada" xfId="7" builtinId="20" customBuiltin="1"/>
    <cellStyle name="Incorrecto" xfId="5" builtinId="27" customBuiltin="1"/>
    <cellStyle name="Neutral" xfId="6" builtinId="28" customBuiltin="1"/>
    <cellStyle name="Normal" xfId="0" builtinId="0"/>
    <cellStyle name="Notas" xfId="13" builtinId="10" customBuiltin="1"/>
    <cellStyle name="Salida" xfId="8" builtinId="21" customBuiltin="1"/>
    <cellStyle name="Texto de advertencia" xfId="12" builtinId="11" customBuiltin="1"/>
    <cellStyle name="Texto explicativo" xfId="14" builtinId="53" customBuiltin="1"/>
    <cellStyle name="Título 2" xfId="1" builtinId="17" customBuiltin="1"/>
    <cellStyle name="Título 3" xfId="2" builtinId="18" customBuiltin="1"/>
    <cellStyle name="Título 4" xfId="40"/>
    <cellStyle name="Total" xfId="1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tabSelected="1" view="pageBreakPreview" zoomScale="57" zoomScaleNormal="42" zoomScaleSheetLayoutView="57" workbookViewId="0">
      <pane ySplit="1" topLeftCell="A2" activePane="bottomLeft" state="frozen"/>
      <selection pane="bottomLeft" activeCell="J21" sqref="J21"/>
    </sheetView>
  </sheetViews>
  <sheetFormatPr baseColWidth="10" defaultColWidth="59.42578125" defaultRowHeight="162.75" customHeight="1" x14ac:dyDescent="0.25"/>
  <cols>
    <col min="1" max="1" width="23.7109375" style="3" customWidth="1"/>
    <col min="2" max="2" width="24.5703125" style="2" customWidth="1"/>
    <col min="3" max="3" width="20.42578125" style="2" customWidth="1"/>
    <col min="4" max="4" width="19.42578125" style="2" bestFit="1" customWidth="1"/>
    <col min="5" max="5" width="20.7109375" style="2" customWidth="1"/>
    <col min="6" max="6" width="20.140625" style="2" customWidth="1"/>
    <col min="7" max="7" width="26.42578125" style="3" customWidth="1"/>
    <col min="8" max="8" width="24.140625" style="2" customWidth="1"/>
    <col min="9" max="9" width="31.85546875" style="2" customWidth="1"/>
    <col min="10" max="10" width="146.42578125" style="3" customWidth="1"/>
    <col min="11" max="11" width="24.28515625" style="3" customWidth="1"/>
    <col min="12" max="12" width="14.7109375" style="2" customWidth="1"/>
    <col min="13" max="13" width="25.140625" style="2" customWidth="1"/>
    <col min="14" max="14" width="28" style="2" customWidth="1"/>
    <col min="15" max="16384" width="59.42578125" style="2"/>
  </cols>
  <sheetData>
    <row r="1" spans="1:14" ht="162.75" customHeight="1" thickBot="1" x14ac:dyDescent="0.3">
      <c r="A1" s="1" t="s">
        <v>13</v>
      </c>
      <c r="B1" s="1" t="s">
        <v>14</v>
      </c>
      <c r="C1" s="1" t="s">
        <v>6</v>
      </c>
      <c r="D1" s="1" t="s">
        <v>5</v>
      </c>
      <c r="E1" s="1" t="s">
        <v>8</v>
      </c>
      <c r="F1" s="1" t="s">
        <v>7</v>
      </c>
      <c r="G1" s="1" t="s">
        <v>0</v>
      </c>
      <c r="H1" s="1" t="s">
        <v>1</v>
      </c>
      <c r="I1" s="1" t="s">
        <v>2</v>
      </c>
      <c r="J1" s="1" t="s">
        <v>3</v>
      </c>
      <c r="K1" s="1" t="s">
        <v>4</v>
      </c>
      <c r="L1" s="1" t="s">
        <v>10</v>
      </c>
      <c r="M1" s="1" t="s">
        <v>11</v>
      </c>
      <c r="N1" s="1" t="s">
        <v>12</v>
      </c>
    </row>
    <row r="2" spans="1:14" s="4" customFormat="1" ht="105.75" customHeight="1" thickBot="1" x14ac:dyDescent="0.3">
      <c r="A2" s="6" t="s">
        <v>44</v>
      </c>
      <c r="B2" s="6" t="s">
        <v>15</v>
      </c>
      <c r="C2" s="6" t="s">
        <v>67</v>
      </c>
      <c r="D2" s="7">
        <v>45713</v>
      </c>
      <c r="E2" s="14" t="s">
        <v>88</v>
      </c>
      <c r="F2" s="15">
        <v>45719</v>
      </c>
      <c r="G2" s="5" t="s">
        <v>106</v>
      </c>
      <c r="H2" s="8">
        <v>45719</v>
      </c>
      <c r="I2" s="12">
        <v>200000000</v>
      </c>
      <c r="J2" s="5" t="s">
        <v>127</v>
      </c>
      <c r="K2" s="9" t="s">
        <v>9</v>
      </c>
      <c r="L2" s="10">
        <f t="shared" ref="L2:L3" si="0">DAYS360(M2,N2)</f>
        <v>29</v>
      </c>
      <c r="M2" s="8">
        <v>45721</v>
      </c>
      <c r="N2" s="8">
        <v>45751</v>
      </c>
    </row>
    <row r="3" spans="1:14" s="4" customFormat="1" ht="105.75" customHeight="1" thickBot="1" x14ac:dyDescent="0.3">
      <c r="A3" s="6" t="s">
        <v>45</v>
      </c>
      <c r="B3" s="6" t="s">
        <v>15</v>
      </c>
      <c r="C3" s="6" t="s">
        <v>68</v>
      </c>
      <c r="D3" s="7">
        <v>45712</v>
      </c>
      <c r="E3" s="6" t="s">
        <v>89</v>
      </c>
      <c r="F3" s="7">
        <v>45720</v>
      </c>
      <c r="G3" s="5" t="s">
        <v>107</v>
      </c>
      <c r="H3" s="8">
        <v>45720</v>
      </c>
      <c r="I3" s="13">
        <v>200000000</v>
      </c>
      <c r="J3" s="5" t="s">
        <v>128</v>
      </c>
      <c r="K3" s="9" t="s">
        <v>9</v>
      </c>
      <c r="L3" s="10">
        <f t="shared" si="0"/>
        <v>296</v>
      </c>
      <c r="M3" s="8">
        <v>45720</v>
      </c>
      <c r="N3" s="8">
        <v>46021</v>
      </c>
    </row>
    <row r="4" spans="1:14" ht="105.75" customHeight="1" thickBot="1" x14ac:dyDescent="0.3">
      <c r="A4" s="9" t="s">
        <v>46</v>
      </c>
      <c r="B4" s="11" t="s">
        <v>15</v>
      </c>
      <c r="C4" s="11" t="s">
        <v>69</v>
      </c>
      <c r="D4" s="7">
        <v>45698</v>
      </c>
      <c r="E4" s="11" t="s">
        <v>90</v>
      </c>
      <c r="F4" s="7">
        <v>45721</v>
      </c>
      <c r="G4" s="9" t="s">
        <v>109</v>
      </c>
      <c r="H4" s="7">
        <v>45720</v>
      </c>
      <c r="I4" s="13">
        <v>5903190</v>
      </c>
      <c r="J4" s="9" t="s">
        <v>130</v>
      </c>
      <c r="K4" s="9" t="s">
        <v>9</v>
      </c>
      <c r="L4" s="10">
        <f t="shared" ref="L4:L15" si="1">DAYS360(M4,N4)</f>
        <v>259</v>
      </c>
      <c r="M4" s="8">
        <v>45721</v>
      </c>
      <c r="N4" s="8">
        <v>45985</v>
      </c>
    </row>
    <row r="5" spans="1:14" ht="105.75" customHeight="1" thickBot="1" x14ac:dyDescent="0.3">
      <c r="A5" s="9" t="s">
        <v>47</v>
      </c>
      <c r="B5" s="11" t="s">
        <v>15</v>
      </c>
      <c r="C5" s="11" t="s">
        <v>70</v>
      </c>
      <c r="D5" s="7">
        <v>45720</v>
      </c>
      <c r="E5" s="11" t="s">
        <v>72</v>
      </c>
      <c r="F5" s="7">
        <v>45721</v>
      </c>
      <c r="G5" s="9" t="s">
        <v>110</v>
      </c>
      <c r="H5" s="7">
        <v>45721</v>
      </c>
      <c r="I5" s="13">
        <v>24833333</v>
      </c>
      <c r="J5" s="9" t="s">
        <v>23</v>
      </c>
      <c r="K5" s="9" t="s">
        <v>9</v>
      </c>
      <c r="L5" s="10">
        <f t="shared" si="1"/>
        <v>148</v>
      </c>
      <c r="M5" s="8">
        <v>45722</v>
      </c>
      <c r="N5" s="8">
        <v>45873</v>
      </c>
    </row>
    <row r="6" spans="1:14" ht="105.75" customHeight="1" thickBot="1" x14ac:dyDescent="0.3">
      <c r="A6" s="9" t="s">
        <v>48</v>
      </c>
      <c r="B6" s="11" t="s">
        <v>15</v>
      </c>
      <c r="C6" s="11" t="s">
        <v>71</v>
      </c>
      <c r="D6" s="7">
        <v>45720</v>
      </c>
      <c r="E6" s="11" t="s">
        <v>91</v>
      </c>
      <c r="F6" s="7">
        <v>45721</v>
      </c>
      <c r="G6" s="9" t="s">
        <v>111</v>
      </c>
      <c r="H6" s="7">
        <v>45721</v>
      </c>
      <c r="I6" s="13">
        <v>10926666</v>
      </c>
      <c r="J6" s="9" t="s">
        <v>131</v>
      </c>
      <c r="K6" s="9" t="s">
        <v>9</v>
      </c>
      <c r="L6" s="10">
        <f t="shared" si="1"/>
        <v>148</v>
      </c>
      <c r="M6" s="8">
        <v>45722</v>
      </c>
      <c r="N6" s="8">
        <v>45873</v>
      </c>
    </row>
    <row r="7" spans="1:14" ht="105.75" customHeight="1" thickBot="1" x14ac:dyDescent="0.3">
      <c r="A7" s="9" t="s">
        <v>49</v>
      </c>
      <c r="B7" s="11" t="s">
        <v>15</v>
      </c>
      <c r="C7" s="11" t="s">
        <v>72</v>
      </c>
      <c r="D7" s="7">
        <v>45720</v>
      </c>
      <c r="E7" s="11" t="s">
        <v>92</v>
      </c>
      <c r="F7" s="7">
        <v>45721</v>
      </c>
      <c r="G7" s="9" t="s">
        <v>112</v>
      </c>
      <c r="H7" s="7">
        <v>45721</v>
      </c>
      <c r="I7" s="13">
        <v>12416666</v>
      </c>
      <c r="J7" s="9" t="s">
        <v>24</v>
      </c>
      <c r="K7" s="9" t="s">
        <v>9</v>
      </c>
      <c r="L7" s="10">
        <f t="shared" si="1"/>
        <v>148</v>
      </c>
      <c r="M7" s="8">
        <v>45722</v>
      </c>
      <c r="N7" s="8">
        <v>45873</v>
      </c>
    </row>
    <row r="8" spans="1:14" ht="105.75" customHeight="1" thickBot="1" x14ac:dyDescent="0.3">
      <c r="A8" s="9" t="s">
        <v>50</v>
      </c>
      <c r="B8" s="11" t="s">
        <v>15</v>
      </c>
      <c r="C8" s="11" t="s">
        <v>73</v>
      </c>
      <c r="D8" s="7">
        <v>45713</v>
      </c>
      <c r="E8" s="11" t="s">
        <v>71</v>
      </c>
      <c r="F8" s="7">
        <v>45721</v>
      </c>
      <c r="G8" s="9" t="s">
        <v>108</v>
      </c>
      <c r="H8" s="7">
        <v>45721</v>
      </c>
      <c r="I8" s="13">
        <v>150000000</v>
      </c>
      <c r="J8" s="9" t="s">
        <v>129</v>
      </c>
      <c r="K8" s="9" t="s">
        <v>9</v>
      </c>
      <c r="L8" s="10">
        <f t="shared" si="1"/>
        <v>294</v>
      </c>
      <c r="M8" s="8">
        <v>45722</v>
      </c>
      <c r="N8" s="8">
        <v>46021</v>
      </c>
    </row>
    <row r="9" spans="1:14" ht="105.75" customHeight="1" thickBot="1" x14ac:dyDescent="0.3">
      <c r="A9" s="9" t="s">
        <v>51</v>
      </c>
      <c r="B9" s="11" t="s">
        <v>21</v>
      </c>
      <c r="C9" s="11" t="s">
        <v>74</v>
      </c>
      <c r="D9" s="7">
        <v>45693</v>
      </c>
      <c r="E9" s="11" t="s">
        <v>70</v>
      </c>
      <c r="F9" s="7">
        <v>45721</v>
      </c>
      <c r="G9" s="9" t="s">
        <v>113</v>
      </c>
      <c r="H9" s="7">
        <v>45721</v>
      </c>
      <c r="I9" s="13">
        <v>1280500000</v>
      </c>
      <c r="J9" s="9" t="s">
        <v>132</v>
      </c>
      <c r="K9" s="9" t="s">
        <v>9</v>
      </c>
      <c r="L9" s="10">
        <f t="shared" si="1"/>
        <v>293</v>
      </c>
      <c r="M9" s="8">
        <v>45723</v>
      </c>
      <c r="N9" s="8">
        <v>46021</v>
      </c>
    </row>
    <row r="10" spans="1:14" ht="105.75" customHeight="1" thickBot="1" x14ac:dyDescent="0.3">
      <c r="A10" s="9" t="s">
        <v>52</v>
      </c>
      <c r="B10" s="11" t="s">
        <v>15</v>
      </c>
      <c r="C10" s="11" t="s">
        <v>75</v>
      </c>
      <c r="D10" s="7">
        <v>45706</v>
      </c>
      <c r="E10" s="11" t="s">
        <v>93</v>
      </c>
      <c r="F10" s="7">
        <v>45721</v>
      </c>
      <c r="G10" s="9" t="s">
        <v>114</v>
      </c>
      <c r="H10" s="7">
        <v>45721</v>
      </c>
      <c r="I10" s="13">
        <v>315568450</v>
      </c>
      <c r="J10" s="9" t="s">
        <v>133</v>
      </c>
      <c r="K10" s="9" t="s">
        <v>9</v>
      </c>
      <c r="L10" s="10">
        <f t="shared" si="1"/>
        <v>149</v>
      </c>
      <c r="M10" s="8">
        <v>45721</v>
      </c>
      <c r="N10" s="8">
        <v>45873</v>
      </c>
    </row>
    <row r="11" spans="1:14" ht="105.75" customHeight="1" thickBot="1" x14ac:dyDescent="0.3">
      <c r="A11" s="9" t="s">
        <v>53</v>
      </c>
      <c r="B11" s="11" t="s">
        <v>15</v>
      </c>
      <c r="C11" s="11" t="s">
        <v>76</v>
      </c>
      <c r="D11" s="7">
        <v>45706</v>
      </c>
      <c r="E11" s="11" t="s">
        <v>94</v>
      </c>
      <c r="F11" s="7">
        <v>45723</v>
      </c>
      <c r="G11" s="9" t="s">
        <v>22</v>
      </c>
      <c r="H11" s="7">
        <v>45723</v>
      </c>
      <c r="I11" s="13">
        <v>350717334</v>
      </c>
      <c r="J11" s="9" t="s">
        <v>134</v>
      </c>
      <c r="K11" s="9" t="s">
        <v>9</v>
      </c>
      <c r="L11" s="10">
        <f t="shared" si="1"/>
        <v>144</v>
      </c>
      <c r="M11" s="8">
        <v>45729</v>
      </c>
      <c r="N11" s="8">
        <v>45876</v>
      </c>
    </row>
    <row r="12" spans="1:14" ht="105.75" customHeight="1" thickBot="1" x14ac:dyDescent="0.3">
      <c r="A12" s="9" t="s">
        <v>54</v>
      </c>
      <c r="B12" s="11" t="s">
        <v>15</v>
      </c>
      <c r="C12" s="11" t="s">
        <v>77</v>
      </c>
      <c r="D12" s="7">
        <v>45727</v>
      </c>
      <c r="E12" s="11" t="s">
        <v>95</v>
      </c>
      <c r="F12" s="7">
        <v>45728</v>
      </c>
      <c r="G12" s="9" t="s">
        <v>115</v>
      </c>
      <c r="H12" s="7">
        <v>45728</v>
      </c>
      <c r="I12" s="13">
        <v>10413333</v>
      </c>
      <c r="J12" s="9" t="s">
        <v>131</v>
      </c>
      <c r="K12" s="9" t="s">
        <v>9</v>
      </c>
      <c r="L12" s="10">
        <f t="shared" si="1"/>
        <v>141</v>
      </c>
      <c r="M12" s="8">
        <v>45729</v>
      </c>
      <c r="N12" s="8">
        <v>45873</v>
      </c>
    </row>
    <row r="13" spans="1:14" ht="105.75" customHeight="1" thickBot="1" x14ac:dyDescent="0.3">
      <c r="A13" s="9" t="s">
        <v>55</v>
      </c>
      <c r="B13" s="11" t="s">
        <v>15</v>
      </c>
      <c r="C13" s="11" t="s">
        <v>78</v>
      </c>
      <c r="D13" s="7">
        <v>45727</v>
      </c>
      <c r="E13" s="11" t="s">
        <v>96</v>
      </c>
      <c r="F13" s="7">
        <v>45728</v>
      </c>
      <c r="G13" s="9" t="s">
        <v>116</v>
      </c>
      <c r="H13" s="7">
        <v>45728</v>
      </c>
      <c r="I13" s="13">
        <v>10413333</v>
      </c>
      <c r="J13" s="9" t="s">
        <v>24</v>
      </c>
      <c r="K13" s="9" t="s">
        <v>9</v>
      </c>
      <c r="L13" s="10">
        <f t="shared" si="1"/>
        <v>141</v>
      </c>
      <c r="M13" s="8">
        <v>45729</v>
      </c>
      <c r="N13" s="8">
        <v>45873</v>
      </c>
    </row>
    <row r="14" spans="1:14" ht="105.75" customHeight="1" thickBot="1" x14ac:dyDescent="0.3">
      <c r="A14" s="9" t="s">
        <v>56</v>
      </c>
      <c r="B14" s="11" t="s">
        <v>15</v>
      </c>
      <c r="C14" s="11" t="s">
        <v>79</v>
      </c>
      <c r="D14" s="7">
        <v>45700</v>
      </c>
      <c r="E14" s="11" t="s">
        <v>81</v>
      </c>
      <c r="F14" s="7">
        <v>45728</v>
      </c>
      <c r="G14" s="9" t="s">
        <v>117</v>
      </c>
      <c r="H14" s="7">
        <v>45728</v>
      </c>
      <c r="I14" s="13">
        <v>90893000</v>
      </c>
      <c r="J14" s="9" t="s">
        <v>135</v>
      </c>
      <c r="K14" s="9" t="s">
        <v>9</v>
      </c>
      <c r="L14" s="10">
        <f t="shared" si="1"/>
        <v>268</v>
      </c>
      <c r="M14" s="8">
        <v>45729</v>
      </c>
      <c r="N14" s="8">
        <v>46002</v>
      </c>
    </row>
    <row r="15" spans="1:14" ht="105.75" customHeight="1" thickBot="1" x14ac:dyDescent="0.3">
      <c r="A15" s="9" t="s">
        <v>57</v>
      </c>
      <c r="B15" s="11" t="s">
        <v>15</v>
      </c>
      <c r="C15" s="11" t="s">
        <v>80</v>
      </c>
      <c r="D15" s="7">
        <v>45727</v>
      </c>
      <c r="E15" s="11" t="s">
        <v>97</v>
      </c>
      <c r="F15" s="7">
        <v>45728</v>
      </c>
      <c r="G15" s="9" t="s">
        <v>118</v>
      </c>
      <c r="H15" s="7">
        <v>45728</v>
      </c>
      <c r="I15" s="13">
        <v>9813833</v>
      </c>
      <c r="J15" s="9" t="s">
        <v>136</v>
      </c>
      <c r="K15" s="9" t="s">
        <v>9</v>
      </c>
      <c r="L15" s="10">
        <f t="shared" si="1"/>
        <v>52</v>
      </c>
      <c r="M15" s="8">
        <v>45729</v>
      </c>
      <c r="N15" s="8">
        <v>45782</v>
      </c>
    </row>
    <row r="16" spans="1:14" ht="105.75" customHeight="1" thickBot="1" x14ac:dyDescent="0.3">
      <c r="A16" s="9" t="s">
        <v>58</v>
      </c>
      <c r="B16" s="11" t="s">
        <v>15</v>
      </c>
      <c r="C16" s="11" t="s">
        <v>81</v>
      </c>
      <c r="D16" s="7">
        <v>45728</v>
      </c>
      <c r="E16" s="11" t="s">
        <v>98</v>
      </c>
      <c r="F16" s="7">
        <v>45729</v>
      </c>
      <c r="G16" s="9" t="s">
        <v>119</v>
      </c>
      <c r="H16" s="7">
        <v>45729</v>
      </c>
      <c r="I16" s="13">
        <v>23500000</v>
      </c>
      <c r="J16" s="9" t="s">
        <v>137</v>
      </c>
      <c r="K16" s="9" t="s">
        <v>9</v>
      </c>
      <c r="L16" s="10">
        <f t="shared" ref="L16:L76" si="2">DAYS360(M16,N16)</f>
        <v>140</v>
      </c>
      <c r="M16" s="8">
        <v>45731</v>
      </c>
      <c r="N16" s="8">
        <v>45874</v>
      </c>
    </row>
    <row r="17" spans="1:14" ht="105.75" customHeight="1" thickBot="1" x14ac:dyDescent="0.3">
      <c r="A17" s="9" t="s">
        <v>59</v>
      </c>
      <c r="B17" s="11" t="s">
        <v>15</v>
      </c>
      <c r="C17" s="11" t="s">
        <v>19</v>
      </c>
      <c r="D17" s="7">
        <v>45666</v>
      </c>
      <c r="E17" s="11" t="s">
        <v>99</v>
      </c>
      <c r="F17" s="7">
        <v>45733</v>
      </c>
      <c r="G17" s="9" t="s">
        <v>120</v>
      </c>
      <c r="H17" s="7">
        <v>45733</v>
      </c>
      <c r="I17" s="13">
        <v>20600000</v>
      </c>
      <c r="J17" s="9" t="s">
        <v>138</v>
      </c>
      <c r="K17" s="9" t="s">
        <v>9</v>
      </c>
      <c r="L17" s="10">
        <f t="shared" si="2"/>
        <v>119</v>
      </c>
      <c r="M17" s="8">
        <v>45735</v>
      </c>
      <c r="N17" s="8">
        <v>45856</v>
      </c>
    </row>
    <row r="18" spans="1:14" ht="105.75" customHeight="1" thickBot="1" x14ac:dyDescent="0.3">
      <c r="A18" s="9" t="s">
        <v>60</v>
      </c>
      <c r="B18" s="9" t="s">
        <v>61</v>
      </c>
      <c r="C18" s="11" t="s">
        <v>82</v>
      </c>
      <c r="D18" s="7">
        <v>45687</v>
      </c>
      <c r="E18" s="11" t="s">
        <v>100</v>
      </c>
      <c r="F18" s="7">
        <v>45734</v>
      </c>
      <c r="G18" s="9" t="s">
        <v>121</v>
      </c>
      <c r="H18" s="7">
        <v>45734</v>
      </c>
      <c r="I18" s="13">
        <v>5910000</v>
      </c>
      <c r="J18" s="9" t="s">
        <v>139</v>
      </c>
      <c r="K18" s="9" t="s">
        <v>9</v>
      </c>
      <c r="L18" s="10">
        <f t="shared" si="2"/>
        <v>260</v>
      </c>
      <c r="M18" s="8">
        <v>45744</v>
      </c>
      <c r="N18" s="8">
        <v>46009</v>
      </c>
    </row>
    <row r="19" spans="1:14" ht="105.75" customHeight="1" thickBot="1" x14ac:dyDescent="0.3">
      <c r="A19" s="9" t="s">
        <v>62</v>
      </c>
      <c r="B19" s="11" t="s">
        <v>15</v>
      </c>
      <c r="C19" s="11" t="s">
        <v>83</v>
      </c>
      <c r="D19" s="7">
        <v>45733</v>
      </c>
      <c r="E19" s="11" t="s">
        <v>101</v>
      </c>
      <c r="F19" s="7">
        <v>45734</v>
      </c>
      <c r="G19" s="9" t="s">
        <v>122</v>
      </c>
      <c r="H19" s="7">
        <v>45734</v>
      </c>
      <c r="I19" s="13">
        <v>7833333</v>
      </c>
      <c r="J19" s="9" t="s">
        <v>140</v>
      </c>
      <c r="K19" s="9" t="s">
        <v>9</v>
      </c>
      <c r="L19" s="10">
        <f t="shared" si="2"/>
        <v>46</v>
      </c>
      <c r="M19" s="8">
        <v>45735</v>
      </c>
      <c r="N19" s="8">
        <v>45782</v>
      </c>
    </row>
    <row r="20" spans="1:14" ht="105.75" customHeight="1" thickBot="1" x14ac:dyDescent="0.3">
      <c r="A20" s="9" t="s">
        <v>63</v>
      </c>
      <c r="B20" s="11" t="s">
        <v>15</v>
      </c>
      <c r="C20" s="11" t="s">
        <v>84</v>
      </c>
      <c r="D20" s="7">
        <v>45733</v>
      </c>
      <c r="E20" s="11" t="s">
        <v>102</v>
      </c>
      <c r="F20" s="7">
        <v>45734</v>
      </c>
      <c r="G20" s="9" t="s">
        <v>123</v>
      </c>
      <c r="H20" s="7">
        <v>45734</v>
      </c>
      <c r="I20" s="13">
        <v>6266666</v>
      </c>
      <c r="J20" s="9" t="s">
        <v>141</v>
      </c>
      <c r="K20" s="9" t="s">
        <v>9</v>
      </c>
      <c r="L20" s="10">
        <f t="shared" si="2"/>
        <v>46</v>
      </c>
      <c r="M20" s="8">
        <v>45735</v>
      </c>
      <c r="N20" s="8">
        <v>45782</v>
      </c>
    </row>
    <row r="21" spans="1:14" ht="105.75" customHeight="1" thickBot="1" x14ac:dyDescent="0.3">
      <c r="A21" s="9" t="s">
        <v>64</v>
      </c>
      <c r="B21" s="11" t="s">
        <v>15</v>
      </c>
      <c r="C21" s="11" t="s">
        <v>85</v>
      </c>
      <c r="D21" s="7">
        <v>45733</v>
      </c>
      <c r="E21" s="11" t="s">
        <v>103</v>
      </c>
      <c r="F21" s="7">
        <v>45734</v>
      </c>
      <c r="G21" s="9" t="s">
        <v>124</v>
      </c>
      <c r="H21" s="7">
        <v>45734</v>
      </c>
      <c r="I21" s="13">
        <v>7253666</v>
      </c>
      <c r="J21" s="9" t="s">
        <v>142</v>
      </c>
      <c r="K21" s="9" t="s">
        <v>9</v>
      </c>
      <c r="L21" s="10">
        <f t="shared" si="2"/>
        <v>46</v>
      </c>
      <c r="M21" s="8">
        <v>45735</v>
      </c>
      <c r="N21" s="8">
        <v>45782</v>
      </c>
    </row>
    <row r="22" spans="1:14" ht="105.75" customHeight="1" thickBot="1" x14ac:dyDescent="0.3">
      <c r="A22" s="9" t="s">
        <v>65</v>
      </c>
      <c r="B22" s="11" t="s">
        <v>15</v>
      </c>
      <c r="C22" s="11" t="s">
        <v>86</v>
      </c>
      <c r="D22" s="7">
        <v>45698</v>
      </c>
      <c r="E22" s="11" t="s">
        <v>104</v>
      </c>
      <c r="F22" s="7">
        <v>45736</v>
      </c>
      <c r="G22" s="9" t="s">
        <v>125</v>
      </c>
      <c r="H22" s="7">
        <v>45736</v>
      </c>
      <c r="I22" s="13">
        <v>8220810</v>
      </c>
      <c r="J22" s="9" t="s">
        <v>143</v>
      </c>
      <c r="K22" s="9" t="s">
        <v>9</v>
      </c>
      <c r="L22" s="10">
        <f t="shared" si="2"/>
        <v>251</v>
      </c>
      <c r="M22" s="8">
        <v>45744</v>
      </c>
      <c r="N22" s="8">
        <v>46000</v>
      </c>
    </row>
    <row r="23" spans="1:14" ht="105.75" customHeight="1" thickBot="1" x14ac:dyDescent="0.3">
      <c r="A23" s="9" t="s">
        <v>66</v>
      </c>
      <c r="B23" s="11" t="s">
        <v>15</v>
      </c>
      <c r="C23" s="11" t="s">
        <v>87</v>
      </c>
      <c r="D23" s="7">
        <v>45737</v>
      </c>
      <c r="E23" s="11" t="s">
        <v>105</v>
      </c>
      <c r="F23" s="7">
        <v>45747</v>
      </c>
      <c r="G23" s="9" t="s">
        <v>126</v>
      </c>
      <c r="H23" s="7">
        <v>45747</v>
      </c>
      <c r="I23" s="13">
        <v>103500000</v>
      </c>
      <c r="J23" s="9" t="s">
        <v>144</v>
      </c>
      <c r="K23" s="9" t="s">
        <v>9</v>
      </c>
      <c r="L23" s="10">
        <f t="shared" si="2"/>
        <v>270</v>
      </c>
      <c r="M23" s="8">
        <v>45747</v>
      </c>
      <c r="N23" s="8">
        <v>46021</v>
      </c>
    </row>
    <row r="24" spans="1:14" ht="105.75" customHeight="1" thickBot="1" x14ac:dyDescent="0.3">
      <c r="A24" s="9" t="s">
        <v>145</v>
      </c>
      <c r="B24" s="11" t="s">
        <v>15</v>
      </c>
      <c r="C24" s="16" t="s">
        <v>410</v>
      </c>
      <c r="D24" s="7">
        <v>45715</v>
      </c>
      <c r="E24" s="16" t="s">
        <v>411</v>
      </c>
      <c r="F24" s="7">
        <v>45719</v>
      </c>
      <c r="G24" s="9" t="s">
        <v>146</v>
      </c>
      <c r="H24" s="7">
        <v>45719</v>
      </c>
      <c r="I24" s="13">
        <v>1800000000</v>
      </c>
      <c r="J24" s="9" t="s">
        <v>147</v>
      </c>
      <c r="K24" s="9" t="s">
        <v>9</v>
      </c>
      <c r="L24" s="10">
        <f t="shared" si="2"/>
        <v>149</v>
      </c>
      <c r="M24" s="8">
        <v>45720</v>
      </c>
      <c r="N24" s="8">
        <v>45872</v>
      </c>
    </row>
    <row r="25" spans="1:14" ht="162.75" customHeight="1" thickBot="1" x14ac:dyDescent="0.3">
      <c r="A25" s="1" t="s">
        <v>148</v>
      </c>
      <c r="B25" s="1" t="s">
        <v>14</v>
      </c>
      <c r="C25" s="1" t="s">
        <v>6</v>
      </c>
      <c r="D25" s="1" t="s">
        <v>5</v>
      </c>
      <c r="E25" s="1" t="s">
        <v>8</v>
      </c>
      <c r="F25" s="1" t="s">
        <v>7</v>
      </c>
      <c r="G25" s="1" t="s">
        <v>0</v>
      </c>
      <c r="H25" s="1" t="s">
        <v>1</v>
      </c>
      <c r="I25" s="1" t="s">
        <v>2</v>
      </c>
      <c r="J25" s="1" t="s">
        <v>3</v>
      </c>
      <c r="K25" s="1" t="s">
        <v>4</v>
      </c>
      <c r="L25" s="1" t="s">
        <v>10</v>
      </c>
      <c r="M25" s="1" t="s">
        <v>11</v>
      </c>
      <c r="N25" s="1" t="s">
        <v>12</v>
      </c>
    </row>
    <row r="26" spans="1:14" ht="105.75" customHeight="1" thickBot="1" x14ac:dyDescent="0.3">
      <c r="A26" s="9" t="s">
        <v>149</v>
      </c>
      <c r="B26" s="11" t="s">
        <v>15</v>
      </c>
      <c r="C26" s="11" t="s">
        <v>26</v>
      </c>
      <c r="D26" s="7">
        <v>45686</v>
      </c>
      <c r="E26" s="11" t="s">
        <v>213</v>
      </c>
      <c r="F26" s="7">
        <v>45721</v>
      </c>
      <c r="G26" s="9" t="s">
        <v>311</v>
      </c>
      <c r="H26" s="7">
        <v>45720</v>
      </c>
      <c r="I26" s="13">
        <v>18000000</v>
      </c>
      <c r="J26" s="9" t="s">
        <v>32</v>
      </c>
      <c r="K26" s="9" t="s">
        <v>9</v>
      </c>
      <c r="L26" s="10">
        <f t="shared" si="2"/>
        <v>119</v>
      </c>
      <c r="M26" s="8">
        <v>45721</v>
      </c>
      <c r="N26" s="8">
        <v>45842</v>
      </c>
    </row>
    <row r="27" spans="1:14" ht="105.75" customHeight="1" thickBot="1" x14ac:dyDescent="0.3">
      <c r="A27" s="9" t="s">
        <v>150</v>
      </c>
      <c r="B27" s="11" t="s">
        <v>15</v>
      </c>
      <c r="C27" s="11" t="s">
        <v>214</v>
      </c>
      <c r="D27" s="7">
        <v>45719</v>
      </c>
      <c r="E27" s="11" t="s">
        <v>215</v>
      </c>
      <c r="F27" s="7">
        <v>45721</v>
      </c>
      <c r="G27" s="9" t="s">
        <v>312</v>
      </c>
      <c r="H27" s="7">
        <v>45720</v>
      </c>
      <c r="I27" s="13">
        <v>19360000</v>
      </c>
      <c r="J27" s="9" t="s">
        <v>18</v>
      </c>
      <c r="K27" s="9" t="s">
        <v>9</v>
      </c>
      <c r="L27" s="10">
        <f t="shared" si="2"/>
        <v>176</v>
      </c>
      <c r="M27" s="8">
        <v>45721</v>
      </c>
      <c r="N27" s="8">
        <v>45900</v>
      </c>
    </row>
    <row r="28" spans="1:14" ht="105.75" customHeight="1" thickBot="1" x14ac:dyDescent="0.3">
      <c r="A28" s="9" t="s">
        <v>151</v>
      </c>
      <c r="B28" s="11" t="s">
        <v>15</v>
      </c>
      <c r="C28" s="11" t="s">
        <v>216</v>
      </c>
      <c r="D28" s="7">
        <v>45719</v>
      </c>
      <c r="E28" s="11" t="s">
        <v>217</v>
      </c>
      <c r="F28" s="7">
        <v>45721</v>
      </c>
      <c r="G28" s="9" t="s">
        <v>313</v>
      </c>
      <c r="H28" s="7">
        <v>45720</v>
      </c>
      <c r="I28" s="13">
        <v>25500000</v>
      </c>
      <c r="J28" s="9" t="s">
        <v>375</v>
      </c>
      <c r="K28" s="9" t="s">
        <v>9</v>
      </c>
      <c r="L28" s="10">
        <f t="shared" si="2"/>
        <v>179</v>
      </c>
      <c r="M28" s="8">
        <v>45721</v>
      </c>
      <c r="N28" s="8">
        <v>45904</v>
      </c>
    </row>
    <row r="29" spans="1:14" ht="105.75" customHeight="1" thickBot="1" x14ac:dyDescent="0.3">
      <c r="A29" s="9" t="s">
        <v>152</v>
      </c>
      <c r="B29" s="11" t="s">
        <v>15</v>
      </c>
      <c r="C29" s="11" t="s">
        <v>218</v>
      </c>
      <c r="D29" s="7">
        <v>45719</v>
      </c>
      <c r="E29" s="11" t="s">
        <v>219</v>
      </c>
      <c r="F29" s="7">
        <v>45721</v>
      </c>
      <c r="G29" s="9" t="s">
        <v>314</v>
      </c>
      <c r="H29" s="7">
        <v>45720</v>
      </c>
      <c r="I29" s="13">
        <v>8893333</v>
      </c>
      <c r="J29" s="9" t="s">
        <v>35</v>
      </c>
      <c r="K29" s="9" t="s">
        <v>9</v>
      </c>
      <c r="L29" s="10">
        <f t="shared" si="2"/>
        <v>115</v>
      </c>
      <c r="M29" s="8">
        <v>45721</v>
      </c>
      <c r="N29" s="8">
        <v>45838</v>
      </c>
    </row>
    <row r="30" spans="1:14" ht="105.75" customHeight="1" thickBot="1" x14ac:dyDescent="0.3">
      <c r="A30" s="9" t="s">
        <v>153</v>
      </c>
      <c r="B30" s="11" t="s">
        <v>15</v>
      </c>
      <c r="C30" s="11" t="s">
        <v>220</v>
      </c>
      <c r="D30" s="7">
        <v>45719</v>
      </c>
      <c r="E30" s="11" t="s">
        <v>221</v>
      </c>
      <c r="F30" s="7">
        <v>45721</v>
      </c>
      <c r="G30" s="9" t="s">
        <v>315</v>
      </c>
      <c r="H30" s="7">
        <v>45720</v>
      </c>
      <c r="I30" s="13">
        <v>18400000</v>
      </c>
      <c r="J30" s="9" t="s">
        <v>376</v>
      </c>
      <c r="K30" s="9" t="s">
        <v>9</v>
      </c>
      <c r="L30" s="10">
        <f t="shared" si="2"/>
        <v>239</v>
      </c>
      <c r="M30" s="8">
        <v>45721</v>
      </c>
      <c r="N30" s="8">
        <v>45965</v>
      </c>
    </row>
    <row r="31" spans="1:14" ht="105.75" customHeight="1" thickBot="1" x14ac:dyDescent="0.3">
      <c r="A31" s="9" t="s">
        <v>154</v>
      </c>
      <c r="B31" s="11" t="s">
        <v>15</v>
      </c>
      <c r="C31" s="11" t="s">
        <v>219</v>
      </c>
      <c r="D31" s="7">
        <v>45720</v>
      </c>
      <c r="E31" s="11" t="s">
        <v>222</v>
      </c>
      <c r="F31" s="7">
        <v>45722</v>
      </c>
      <c r="G31" s="9" t="s">
        <v>316</v>
      </c>
      <c r="H31" s="7">
        <v>45721</v>
      </c>
      <c r="I31" s="13">
        <v>29600000</v>
      </c>
      <c r="J31" s="9" t="s">
        <v>41</v>
      </c>
      <c r="K31" s="9" t="s">
        <v>9</v>
      </c>
      <c r="L31" s="10">
        <f t="shared" si="2"/>
        <v>239</v>
      </c>
      <c r="M31" s="8">
        <v>45722</v>
      </c>
      <c r="N31" s="8">
        <v>45966</v>
      </c>
    </row>
    <row r="32" spans="1:14" ht="105.75" customHeight="1" thickBot="1" x14ac:dyDescent="0.3">
      <c r="A32" s="9" t="s">
        <v>155</v>
      </c>
      <c r="B32" s="11" t="s">
        <v>15</v>
      </c>
      <c r="C32" s="11" t="s">
        <v>223</v>
      </c>
      <c r="D32" s="7">
        <v>45720</v>
      </c>
      <c r="E32" s="11" t="s">
        <v>224</v>
      </c>
      <c r="F32" s="7">
        <v>45722</v>
      </c>
      <c r="G32" s="9" t="s">
        <v>317</v>
      </c>
      <c r="H32" s="7">
        <v>45721</v>
      </c>
      <c r="I32" s="13">
        <v>8816667</v>
      </c>
      <c r="J32" s="9" t="s">
        <v>377</v>
      </c>
      <c r="K32" s="9" t="s">
        <v>9</v>
      </c>
      <c r="L32" s="10">
        <f t="shared" si="2"/>
        <v>114</v>
      </c>
      <c r="M32" s="8">
        <v>45722</v>
      </c>
      <c r="N32" s="8">
        <v>45838</v>
      </c>
    </row>
    <row r="33" spans="1:14" ht="105.75" customHeight="1" thickBot="1" x14ac:dyDescent="0.3">
      <c r="A33" s="9" t="s">
        <v>156</v>
      </c>
      <c r="B33" s="11" t="s">
        <v>15</v>
      </c>
      <c r="C33" s="11" t="s">
        <v>217</v>
      </c>
      <c r="D33" s="7">
        <v>45720</v>
      </c>
      <c r="E33" s="11" t="s">
        <v>225</v>
      </c>
      <c r="F33" s="7">
        <v>45722</v>
      </c>
      <c r="G33" s="9" t="s">
        <v>318</v>
      </c>
      <c r="H33" s="7">
        <v>45721</v>
      </c>
      <c r="I33" s="13">
        <v>15000000</v>
      </c>
      <c r="J33" s="9" t="s">
        <v>378</v>
      </c>
      <c r="K33" s="9" t="s">
        <v>9</v>
      </c>
      <c r="L33" s="10">
        <f t="shared" si="2"/>
        <v>59</v>
      </c>
      <c r="M33" s="8">
        <v>45722</v>
      </c>
      <c r="N33" s="8">
        <v>45782</v>
      </c>
    </row>
    <row r="34" spans="1:14" ht="105.75" customHeight="1" thickBot="1" x14ac:dyDescent="0.3">
      <c r="A34" s="9" t="s">
        <v>157</v>
      </c>
      <c r="B34" s="11" t="s">
        <v>15</v>
      </c>
      <c r="C34" s="11" t="s">
        <v>215</v>
      </c>
      <c r="D34" s="7">
        <v>45720</v>
      </c>
      <c r="E34" s="11" t="s">
        <v>226</v>
      </c>
      <c r="F34" s="7">
        <v>45722</v>
      </c>
      <c r="G34" s="9" t="s">
        <v>319</v>
      </c>
      <c r="H34" s="7">
        <v>45721</v>
      </c>
      <c r="I34" s="13">
        <v>17400000</v>
      </c>
      <c r="J34" s="9" t="s">
        <v>379</v>
      </c>
      <c r="K34" s="9" t="s">
        <v>9</v>
      </c>
      <c r="L34" s="10">
        <f t="shared" si="2"/>
        <v>145</v>
      </c>
      <c r="M34" s="8">
        <v>45722</v>
      </c>
      <c r="N34" s="8">
        <v>45869</v>
      </c>
    </row>
    <row r="35" spans="1:14" ht="105.75" customHeight="1" thickBot="1" x14ac:dyDescent="0.3">
      <c r="A35" s="9" t="s">
        <v>158</v>
      </c>
      <c r="B35" s="11" t="s">
        <v>15</v>
      </c>
      <c r="C35" s="11" t="s">
        <v>213</v>
      </c>
      <c r="D35" s="7">
        <v>45720</v>
      </c>
      <c r="E35" s="11" t="s">
        <v>227</v>
      </c>
      <c r="F35" s="7">
        <v>45722</v>
      </c>
      <c r="G35" s="9" t="s">
        <v>320</v>
      </c>
      <c r="H35" s="7">
        <v>45721</v>
      </c>
      <c r="I35" s="13">
        <v>26400000</v>
      </c>
      <c r="J35" s="9" t="s">
        <v>380</v>
      </c>
      <c r="K35" s="9" t="s">
        <v>9</v>
      </c>
      <c r="L35" s="10">
        <f t="shared" si="2"/>
        <v>239</v>
      </c>
      <c r="M35" s="8">
        <v>45722</v>
      </c>
      <c r="N35" s="8">
        <v>45966</v>
      </c>
    </row>
    <row r="36" spans="1:14" ht="105.75" customHeight="1" thickBot="1" x14ac:dyDescent="0.3">
      <c r="A36" s="9" t="s">
        <v>159</v>
      </c>
      <c r="B36" s="11" t="s">
        <v>15</v>
      </c>
      <c r="C36" s="11" t="s">
        <v>228</v>
      </c>
      <c r="D36" s="7">
        <v>45722</v>
      </c>
      <c r="E36" s="11" t="s">
        <v>229</v>
      </c>
      <c r="F36" s="7">
        <v>45726</v>
      </c>
      <c r="G36" s="9" t="s">
        <v>321</v>
      </c>
      <c r="H36" s="7">
        <v>45723</v>
      </c>
      <c r="I36" s="13">
        <v>24790000</v>
      </c>
      <c r="J36" s="9" t="s">
        <v>381</v>
      </c>
      <c r="K36" s="9" t="s">
        <v>9</v>
      </c>
      <c r="L36" s="10">
        <f t="shared" si="2"/>
        <v>200</v>
      </c>
      <c r="M36" s="8">
        <v>45726</v>
      </c>
      <c r="N36" s="8">
        <v>45930</v>
      </c>
    </row>
    <row r="37" spans="1:14" ht="105.75" customHeight="1" thickBot="1" x14ac:dyDescent="0.3">
      <c r="A37" s="9" t="s">
        <v>160</v>
      </c>
      <c r="B37" s="11" t="s">
        <v>15</v>
      </c>
      <c r="C37" s="11" t="s">
        <v>230</v>
      </c>
      <c r="D37" s="7">
        <v>45722</v>
      </c>
      <c r="E37" s="11" t="s">
        <v>231</v>
      </c>
      <c r="F37" s="7">
        <v>45727</v>
      </c>
      <c r="G37" s="9" t="s">
        <v>322</v>
      </c>
      <c r="H37" s="7">
        <v>45723</v>
      </c>
      <c r="I37" s="13">
        <v>44370000</v>
      </c>
      <c r="J37" s="9" t="s">
        <v>382</v>
      </c>
      <c r="K37" s="9" t="s">
        <v>9</v>
      </c>
      <c r="L37" s="10">
        <f t="shared" si="2"/>
        <v>260</v>
      </c>
      <c r="M37" s="8">
        <v>45727</v>
      </c>
      <c r="N37" s="8">
        <v>45992</v>
      </c>
    </row>
    <row r="38" spans="1:14" ht="105.75" customHeight="1" thickBot="1" x14ac:dyDescent="0.3">
      <c r="A38" s="9" t="s">
        <v>161</v>
      </c>
      <c r="B38" s="11" t="s">
        <v>15</v>
      </c>
      <c r="C38" s="11" t="s">
        <v>222</v>
      </c>
      <c r="D38" s="7">
        <v>45722</v>
      </c>
      <c r="E38" s="11" t="s">
        <v>232</v>
      </c>
      <c r="F38" s="7">
        <v>45726</v>
      </c>
      <c r="G38" s="9" t="s">
        <v>323</v>
      </c>
      <c r="H38" s="7">
        <v>45723</v>
      </c>
      <c r="I38" s="13">
        <v>20400000</v>
      </c>
      <c r="J38" s="9" t="s">
        <v>28</v>
      </c>
      <c r="K38" s="9" t="s">
        <v>9</v>
      </c>
      <c r="L38" s="10">
        <f t="shared" si="2"/>
        <v>179</v>
      </c>
      <c r="M38" s="8">
        <v>45726</v>
      </c>
      <c r="N38" s="8">
        <v>45909</v>
      </c>
    </row>
    <row r="39" spans="1:14" ht="105.75" customHeight="1" thickBot="1" x14ac:dyDescent="0.3">
      <c r="A39" s="9" t="s">
        <v>162</v>
      </c>
      <c r="B39" s="11" t="s">
        <v>15</v>
      </c>
      <c r="C39" s="11" t="s">
        <v>224</v>
      </c>
      <c r="D39" s="7">
        <v>45722</v>
      </c>
      <c r="E39" s="11" t="s">
        <v>233</v>
      </c>
      <c r="F39" s="7">
        <v>45726</v>
      </c>
      <c r="G39" s="9" t="s">
        <v>324</v>
      </c>
      <c r="H39" s="7">
        <v>45723</v>
      </c>
      <c r="I39" s="13">
        <v>6845000</v>
      </c>
      <c r="J39" s="9" t="s">
        <v>17</v>
      </c>
      <c r="K39" s="9" t="s">
        <v>9</v>
      </c>
      <c r="L39" s="10">
        <f t="shared" si="2"/>
        <v>110</v>
      </c>
      <c r="M39" s="8">
        <v>45726</v>
      </c>
      <c r="N39" s="8">
        <v>45838</v>
      </c>
    </row>
    <row r="40" spans="1:14" ht="105.75" customHeight="1" thickBot="1" x14ac:dyDescent="0.3">
      <c r="A40" s="9" t="s">
        <v>163</v>
      </c>
      <c r="B40" s="11" t="s">
        <v>15</v>
      </c>
      <c r="C40" s="11" t="s">
        <v>226</v>
      </c>
      <c r="D40" s="7">
        <v>45722</v>
      </c>
      <c r="E40" s="11" t="s">
        <v>234</v>
      </c>
      <c r="F40" s="7">
        <v>45726</v>
      </c>
      <c r="G40" s="9" t="s">
        <v>325</v>
      </c>
      <c r="H40" s="7">
        <v>45723</v>
      </c>
      <c r="I40" s="13">
        <v>8510000</v>
      </c>
      <c r="J40" s="9" t="s">
        <v>16</v>
      </c>
      <c r="K40" s="9" t="s">
        <v>9</v>
      </c>
      <c r="L40" s="10">
        <f t="shared" si="2"/>
        <v>110</v>
      </c>
      <c r="M40" s="8">
        <v>45726</v>
      </c>
      <c r="N40" s="8">
        <v>45838</v>
      </c>
    </row>
    <row r="41" spans="1:14" ht="105.75" customHeight="1" thickBot="1" x14ac:dyDescent="0.3">
      <c r="A41" s="9" t="s">
        <v>164</v>
      </c>
      <c r="B41" s="11" t="s">
        <v>15</v>
      </c>
      <c r="C41" s="11" t="s">
        <v>227</v>
      </c>
      <c r="D41" s="7">
        <v>45722</v>
      </c>
      <c r="E41" s="11" t="s">
        <v>235</v>
      </c>
      <c r="F41" s="7">
        <v>45726</v>
      </c>
      <c r="G41" s="9" t="s">
        <v>326</v>
      </c>
      <c r="H41" s="7">
        <v>45723</v>
      </c>
      <c r="I41" s="13">
        <v>8510000</v>
      </c>
      <c r="J41" s="9" t="s">
        <v>16</v>
      </c>
      <c r="K41" s="9" t="s">
        <v>9</v>
      </c>
      <c r="L41" s="10">
        <f t="shared" si="2"/>
        <v>110</v>
      </c>
      <c r="M41" s="8">
        <v>45726</v>
      </c>
      <c r="N41" s="8">
        <v>45838</v>
      </c>
    </row>
    <row r="42" spans="1:14" ht="105.75" customHeight="1" thickBot="1" x14ac:dyDescent="0.3">
      <c r="A42" s="9" t="s">
        <v>165</v>
      </c>
      <c r="B42" s="11" t="s">
        <v>15</v>
      </c>
      <c r="C42" s="11" t="s">
        <v>225</v>
      </c>
      <c r="D42" s="7">
        <v>45722</v>
      </c>
      <c r="E42" s="11" t="s">
        <v>236</v>
      </c>
      <c r="F42" s="7">
        <v>45726</v>
      </c>
      <c r="G42" s="9" t="s">
        <v>327</v>
      </c>
      <c r="H42" s="7">
        <v>45723</v>
      </c>
      <c r="I42" s="13">
        <v>13690000</v>
      </c>
      <c r="J42" s="9" t="s">
        <v>383</v>
      </c>
      <c r="K42" s="9" t="s">
        <v>9</v>
      </c>
      <c r="L42" s="10">
        <f t="shared" si="2"/>
        <v>110</v>
      </c>
      <c r="M42" s="8">
        <v>45726</v>
      </c>
      <c r="N42" s="8">
        <v>45838</v>
      </c>
    </row>
    <row r="43" spans="1:14" ht="105.75" customHeight="1" thickBot="1" x14ac:dyDescent="0.3">
      <c r="A43" s="9" t="s">
        <v>166</v>
      </c>
      <c r="B43" s="11" t="s">
        <v>15</v>
      </c>
      <c r="C43" s="11" t="s">
        <v>237</v>
      </c>
      <c r="D43" s="7">
        <v>45722</v>
      </c>
      <c r="E43" s="11" t="s">
        <v>238</v>
      </c>
      <c r="F43" s="7">
        <v>45726</v>
      </c>
      <c r="G43" s="9" t="s">
        <v>328</v>
      </c>
      <c r="H43" s="7">
        <v>45723</v>
      </c>
      <c r="I43" s="13">
        <v>12601253</v>
      </c>
      <c r="J43" s="9" t="s">
        <v>384</v>
      </c>
      <c r="K43" s="9" t="s">
        <v>9</v>
      </c>
      <c r="L43" s="10">
        <f t="shared" si="2"/>
        <v>110</v>
      </c>
      <c r="M43" s="8">
        <v>45726</v>
      </c>
      <c r="N43" s="8">
        <v>45838</v>
      </c>
    </row>
    <row r="44" spans="1:14" ht="105.75" customHeight="1" thickBot="1" x14ac:dyDescent="0.3">
      <c r="A44" s="9" t="s">
        <v>167</v>
      </c>
      <c r="B44" s="11" t="s">
        <v>15</v>
      </c>
      <c r="C44" s="11" t="s">
        <v>239</v>
      </c>
      <c r="D44" s="7">
        <v>45722</v>
      </c>
      <c r="E44" s="11" t="s">
        <v>240</v>
      </c>
      <c r="F44" s="7">
        <v>45726</v>
      </c>
      <c r="G44" s="9" t="s">
        <v>329</v>
      </c>
      <c r="H44" s="7">
        <v>45723</v>
      </c>
      <c r="I44" s="13">
        <v>8757900</v>
      </c>
      <c r="J44" s="9" t="s">
        <v>385</v>
      </c>
      <c r="K44" s="9" t="s">
        <v>9</v>
      </c>
      <c r="L44" s="10">
        <f t="shared" si="2"/>
        <v>110</v>
      </c>
      <c r="M44" s="8">
        <v>45726</v>
      </c>
      <c r="N44" s="8">
        <v>45838</v>
      </c>
    </row>
    <row r="45" spans="1:14" ht="105.75" customHeight="1" thickBot="1" x14ac:dyDescent="0.3">
      <c r="A45" s="9" t="s">
        <v>168</v>
      </c>
      <c r="B45" s="11" t="s">
        <v>15</v>
      </c>
      <c r="C45" s="11" t="s">
        <v>241</v>
      </c>
      <c r="D45" s="7">
        <v>45722</v>
      </c>
      <c r="E45" s="11" t="s">
        <v>242</v>
      </c>
      <c r="F45" s="7">
        <v>45726</v>
      </c>
      <c r="G45" s="9" t="s">
        <v>330</v>
      </c>
      <c r="H45" s="7">
        <v>45723</v>
      </c>
      <c r="I45" s="13">
        <v>25244549</v>
      </c>
      <c r="J45" s="9" t="s">
        <v>386</v>
      </c>
      <c r="K45" s="9" t="s">
        <v>9</v>
      </c>
      <c r="L45" s="10">
        <f t="shared" si="2"/>
        <v>110</v>
      </c>
      <c r="M45" s="8">
        <v>45726</v>
      </c>
      <c r="N45" s="8">
        <v>45838</v>
      </c>
    </row>
    <row r="46" spans="1:14" ht="105.75" customHeight="1" thickBot="1" x14ac:dyDescent="0.3">
      <c r="A46" s="9" t="s">
        <v>169</v>
      </c>
      <c r="B46" s="11" t="s">
        <v>15</v>
      </c>
      <c r="C46" s="11" t="s">
        <v>242</v>
      </c>
      <c r="D46" s="7">
        <v>45722</v>
      </c>
      <c r="E46" s="11" t="s">
        <v>239</v>
      </c>
      <c r="F46" s="7">
        <v>45726</v>
      </c>
      <c r="G46" s="9" t="s">
        <v>331</v>
      </c>
      <c r="H46" s="7">
        <v>45723</v>
      </c>
      <c r="I46" s="13">
        <v>22682299</v>
      </c>
      <c r="J46" s="9" t="s">
        <v>387</v>
      </c>
      <c r="K46" s="9" t="s">
        <v>9</v>
      </c>
      <c r="L46" s="10">
        <f t="shared" si="2"/>
        <v>110</v>
      </c>
      <c r="M46" s="8">
        <v>45726</v>
      </c>
      <c r="N46" s="8">
        <v>45838</v>
      </c>
    </row>
    <row r="47" spans="1:14" ht="105.75" customHeight="1" thickBot="1" x14ac:dyDescent="0.3">
      <c r="A47" s="9" t="s">
        <v>170</v>
      </c>
      <c r="B47" s="11" t="s">
        <v>15</v>
      </c>
      <c r="C47" s="11" t="s">
        <v>235</v>
      </c>
      <c r="D47" s="7">
        <v>45727</v>
      </c>
      <c r="E47" s="11" t="s">
        <v>243</v>
      </c>
      <c r="F47" s="7">
        <v>45729</v>
      </c>
      <c r="G47" s="9" t="s">
        <v>332</v>
      </c>
      <c r="H47" s="7">
        <v>45728</v>
      </c>
      <c r="I47" s="13">
        <v>27200000</v>
      </c>
      <c r="J47" s="9" t="s">
        <v>388</v>
      </c>
      <c r="K47" s="9" t="s">
        <v>9</v>
      </c>
      <c r="L47" s="10">
        <f t="shared" si="2"/>
        <v>239</v>
      </c>
      <c r="M47" s="8">
        <v>45729</v>
      </c>
      <c r="N47" s="8">
        <v>45973</v>
      </c>
    </row>
    <row r="48" spans="1:14" ht="105.75" customHeight="1" thickBot="1" x14ac:dyDescent="0.3">
      <c r="A48" s="9" t="s">
        <v>171</v>
      </c>
      <c r="B48" s="11" t="s">
        <v>15</v>
      </c>
      <c r="C48" s="11" t="s">
        <v>244</v>
      </c>
      <c r="D48" s="7">
        <v>45727</v>
      </c>
      <c r="E48" s="11" t="s">
        <v>245</v>
      </c>
      <c r="F48" s="7">
        <v>45729</v>
      </c>
      <c r="G48" s="9" t="s">
        <v>333</v>
      </c>
      <c r="H48" s="7">
        <v>45728</v>
      </c>
      <c r="I48" s="13">
        <v>8280000</v>
      </c>
      <c r="J48" s="9" t="s">
        <v>29</v>
      </c>
      <c r="K48" s="9" t="s">
        <v>9</v>
      </c>
      <c r="L48" s="10">
        <f t="shared" si="2"/>
        <v>107</v>
      </c>
      <c r="M48" s="8">
        <v>45729</v>
      </c>
      <c r="N48" s="8">
        <v>45838</v>
      </c>
    </row>
    <row r="49" spans="1:14" ht="105.75" customHeight="1" thickBot="1" x14ac:dyDescent="0.3">
      <c r="A49" s="9" t="s">
        <v>172</v>
      </c>
      <c r="B49" s="11" t="s">
        <v>15</v>
      </c>
      <c r="C49" s="11" t="s">
        <v>246</v>
      </c>
      <c r="D49" s="7">
        <v>45727</v>
      </c>
      <c r="E49" s="11" t="s">
        <v>247</v>
      </c>
      <c r="F49" s="7">
        <v>45729</v>
      </c>
      <c r="G49" s="9" t="s">
        <v>334</v>
      </c>
      <c r="H49" s="7">
        <v>45728</v>
      </c>
      <c r="I49" s="13">
        <v>8280000</v>
      </c>
      <c r="J49" s="9" t="s">
        <v>17</v>
      </c>
      <c r="K49" s="9" t="s">
        <v>9</v>
      </c>
      <c r="L49" s="10">
        <f t="shared" si="2"/>
        <v>107</v>
      </c>
      <c r="M49" s="8">
        <v>45729</v>
      </c>
      <c r="N49" s="8">
        <v>45838</v>
      </c>
    </row>
    <row r="50" spans="1:14" ht="105.75" customHeight="1" thickBot="1" x14ac:dyDescent="0.3">
      <c r="A50" s="9" t="s">
        <v>173</v>
      </c>
      <c r="B50" s="11" t="s">
        <v>15</v>
      </c>
      <c r="C50" s="7" t="s">
        <v>236</v>
      </c>
      <c r="D50" s="7">
        <v>45727</v>
      </c>
      <c r="E50" s="11" t="s">
        <v>248</v>
      </c>
      <c r="F50" s="7">
        <v>45729</v>
      </c>
      <c r="G50" s="9" t="s">
        <v>335</v>
      </c>
      <c r="H50" s="7">
        <v>45728</v>
      </c>
      <c r="I50" s="13">
        <v>13200000</v>
      </c>
      <c r="J50" s="9" t="s">
        <v>380</v>
      </c>
      <c r="K50" s="9" t="s">
        <v>9</v>
      </c>
      <c r="L50" s="10">
        <f t="shared" si="2"/>
        <v>119</v>
      </c>
      <c r="M50" s="8">
        <v>45729</v>
      </c>
      <c r="N50" s="8">
        <v>45850</v>
      </c>
    </row>
    <row r="51" spans="1:14" ht="105.75" customHeight="1" thickBot="1" x14ac:dyDescent="0.3">
      <c r="A51" s="9" t="s">
        <v>174</v>
      </c>
      <c r="B51" s="11" t="s">
        <v>15</v>
      </c>
      <c r="C51" s="7" t="s">
        <v>249</v>
      </c>
      <c r="D51" s="7">
        <v>45727</v>
      </c>
      <c r="E51" s="11" t="s">
        <v>250</v>
      </c>
      <c r="F51" s="7">
        <v>45729</v>
      </c>
      <c r="G51" s="9" t="s">
        <v>336</v>
      </c>
      <c r="H51" s="7">
        <v>45728</v>
      </c>
      <c r="I51" s="13">
        <v>14000000</v>
      </c>
      <c r="J51" s="9" t="s">
        <v>31</v>
      </c>
      <c r="K51" s="9" t="s">
        <v>9</v>
      </c>
      <c r="L51" s="10">
        <f t="shared" si="2"/>
        <v>119</v>
      </c>
      <c r="M51" s="8">
        <v>45729</v>
      </c>
      <c r="N51" s="8">
        <v>45850</v>
      </c>
    </row>
    <row r="52" spans="1:14" ht="105.75" customHeight="1" thickBot="1" x14ac:dyDescent="0.3">
      <c r="A52" s="9" t="s">
        <v>175</v>
      </c>
      <c r="B52" s="11" t="s">
        <v>15</v>
      </c>
      <c r="C52" s="7" t="s">
        <v>231</v>
      </c>
      <c r="D52" s="7">
        <v>45727</v>
      </c>
      <c r="E52" s="11" t="s">
        <v>251</v>
      </c>
      <c r="F52" s="7">
        <v>45729</v>
      </c>
      <c r="G52" s="9" t="s">
        <v>337</v>
      </c>
      <c r="H52" s="7">
        <v>45728</v>
      </c>
      <c r="I52" s="13">
        <v>18500000</v>
      </c>
      <c r="J52" s="9" t="s">
        <v>389</v>
      </c>
      <c r="K52" s="9" t="s">
        <v>9</v>
      </c>
      <c r="L52" s="10">
        <f t="shared" si="2"/>
        <v>149</v>
      </c>
      <c r="M52" s="8">
        <v>45729</v>
      </c>
      <c r="N52" s="8">
        <v>45881</v>
      </c>
    </row>
    <row r="53" spans="1:14" ht="105.75" customHeight="1" thickBot="1" x14ac:dyDescent="0.3">
      <c r="A53" s="9" t="s">
        <v>176</v>
      </c>
      <c r="B53" s="11" t="s">
        <v>15</v>
      </c>
      <c r="C53" s="7" t="s">
        <v>252</v>
      </c>
      <c r="D53" s="7">
        <v>45727</v>
      </c>
      <c r="E53" s="11" t="s">
        <v>253</v>
      </c>
      <c r="F53" s="7">
        <v>45729</v>
      </c>
      <c r="G53" s="9" t="s">
        <v>338</v>
      </c>
      <c r="H53" s="7">
        <v>45728</v>
      </c>
      <c r="I53" s="13">
        <v>10580000</v>
      </c>
      <c r="J53" s="9" t="s">
        <v>390</v>
      </c>
      <c r="K53" s="9" t="s">
        <v>9</v>
      </c>
      <c r="L53" s="10">
        <f t="shared" si="2"/>
        <v>138</v>
      </c>
      <c r="M53" s="8">
        <v>45729</v>
      </c>
      <c r="N53" s="8">
        <v>45869</v>
      </c>
    </row>
    <row r="54" spans="1:14" ht="105.75" customHeight="1" thickBot="1" x14ac:dyDescent="0.3">
      <c r="A54" s="9" t="s">
        <v>177</v>
      </c>
      <c r="B54" s="11" t="s">
        <v>15</v>
      </c>
      <c r="C54" s="7" t="s">
        <v>254</v>
      </c>
      <c r="D54" s="7">
        <v>45727</v>
      </c>
      <c r="E54" s="11" t="s">
        <v>255</v>
      </c>
      <c r="F54" s="7">
        <v>45729</v>
      </c>
      <c r="G54" s="9" t="s">
        <v>339</v>
      </c>
      <c r="H54" s="7">
        <v>45728</v>
      </c>
      <c r="I54" s="13">
        <v>13320000</v>
      </c>
      <c r="J54" s="9" t="s">
        <v>43</v>
      </c>
      <c r="K54" s="9" t="s">
        <v>9</v>
      </c>
      <c r="L54" s="10">
        <f t="shared" si="2"/>
        <v>107</v>
      </c>
      <c r="M54" s="8">
        <v>45729</v>
      </c>
      <c r="N54" s="8">
        <v>45838</v>
      </c>
    </row>
    <row r="55" spans="1:14" ht="105.75" customHeight="1" thickBot="1" x14ac:dyDescent="0.3">
      <c r="A55" s="9" t="s">
        <v>178</v>
      </c>
      <c r="B55" s="11" t="s">
        <v>15</v>
      </c>
      <c r="C55" s="7" t="s">
        <v>256</v>
      </c>
      <c r="D55" s="7">
        <v>45727</v>
      </c>
      <c r="E55" s="11" t="s">
        <v>257</v>
      </c>
      <c r="F55" s="7">
        <v>45729</v>
      </c>
      <c r="G55" s="9" t="s">
        <v>340</v>
      </c>
      <c r="H55" s="7">
        <v>45728</v>
      </c>
      <c r="I55" s="13">
        <v>8280000</v>
      </c>
      <c r="J55" s="9" t="s">
        <v>40</v>
      </c>
      <c r="K55" s="9" t="s">
        <v>9</v>
      </c>
      <c r="L55" s="10">
        <f t="shared" si="2"/>
        <v>107</v>
      </c>
      <c r="M55" s="8">
        <v>45729</v>
      </c>
      <c r="N55" s="8">
        <v>45838</v>
      </c>
    </row>
    <row r="56" spans="1:14" ht="105.75" customHeight="1" thickBot="1" x14ac:dyDescent="0.3">
      <c r="A56" s="9" t="s">
        <v>179</v>
      </c>
      <c r="B56" s="11" t="s">
        <v>15</v>
      </c>
      <c r="C56" s="7" t="s">
        <v>258</v>
      </c>
      <c r="D56" s="7">
        <v>45727</v>
      </c>
      <c r="E56" s="11" t="s">
        <v>259</v>
      </c>
      <c r="F56" s="7">
        <v>45748</v>
      </c>
      <c r="G56" s="9" t="s">
        <v>341</v>
      </c>
      <c r="H56" s="7">
        <v>45728</v>
      </c>
      <c r="I56" s="13">
        <v>60000000</v>
      </c>
      <c r="J56" s="9" t="s">
        <v>38</v>
      </c>
      <c r="K56" s="9" t="s">
        <v>9</v>
      </c>
      <c r="L56" s="10">
        <f t="shared" si="2"/>
        <v>239</v>
      </c>
      <c r="M56" s="8">
        <v>45748</v>
      </c>
      <c r="N56" s="8">
        <v>45991</v>
      </c>
    </row>
    <row r="57" spans="1:14" ht="105.75" customHeight="1" thickBot="1" x14ac:dyDescent="0.3">
      <c r="A57" s="9" t="s">
        <v>180</v>
      </c>
      <c r="B57" s="11" t="s">
        <v>15</v>
      </c>
      <c r="C57" s="7" t="s">
        <v>260</v>
      </c>
      <c r="D57" s="7">
        <v>45727</v>
      </c>
      <c r="E57" s="11" t="s">
        <v>261</v>
      </c>
      <c r="F57" s="7">
        <v>45729</v>
      </c>
      <c r="G57" s="9" t="s">
        <v>342</v>
      </c>
      <c r="H57" s="7">
        <v>45728</v>
      </c>
      <c r="I57" s="13">
        <v>8280000</v>
      </c>
      <c r="J57" s="9" t="s">
        <v>391</v>
      </c>
      <c r="K57" s="9" t="s">
        <v>9</v>
      </c>
      <c r="L57" s="10">
        <f t="shared" si="2"/>
        <v>107</v>
      </c>
      <c r="M57" s="8">
        <v>45729</v>
      </c>
      <c r="N57" s="8">
        <v>45838</v>
      </c>
    </row>
    <row r="58" spans="1:14" ht="105.75" customHeight="1" thickBot="1" x14ac:dyDescent="0.3">
      <c r="A58" s="9" t="s">
        <v>181</v>
      </c>
      <c r="B58" s="11" t="s">
        <v>15</v>
      </c>
      <c r="C58" s="7" t="s">
        <v>262</v>
      </c>
      <c r="D58" s="7">
        <v>45727</v>
      </c>
      <c r="E58" s="11" t="s">
        <v>263</v>
      </c>
      <c r="F58" s="7">
        <v>45729</v>
      </c>
      <c r="G58" s="9" t="s">
        <v>343</v>
      </c>
      <c r="H58" s="7">
        <v>45728</v>
      </c>
      <c r="I58" s="13">
        <v>8280000</v>
      </c>
      <c r="J58" s="9" t="s">
        <v>392</v>
      </c>
      <c r="K58" s="9" t="s">
        <v>9</v>
      </c>
      <c r="L58" s="10">
        <f t="shared" si="2"/>
        <v>107</v>
      </c>
      <c r="M58" s="8">
        <v>45729</v>
      </c>
      <c r="N58" s="8">
        <v>45838</v>
      </c>
    </row>
    <row r="59" spans="1:14" ht="105.75" customHeight="1" thickBot="1" x14ac:dyDescent="0.3">
      <c r="A59" s="9" t="s">
        <v>182</v>
      </c>
      <c r="B59" s="11" t="s">
        <v>15</v>
      </c>
      <c r="C59" s="7" t="s">
        <v>264</v>
      </c>
      <c r="D59" s="7">
        <v>45727</v>
      </c>
      <c r="E59" s="11" t="s">
        <v>265</v>
      </c>
      <c r="F59" s="7">
        <v>45729</v>
      </c>
      <c r="G59" s="9" t="s">
        <v>344</v>
      </c>
      <c r="H59" s="7">
        <v>45728</v>
      </c>
      <c r="I59" s="13">
        <v>13320000</v>
      </c>
      <c r="J59" s="9" t="s">
        <v>393</v>
      </c>
      <c r="K59" s="9" t="s">
        <v>9</v>
      </c>
      <c r="L59" s="10">
        <f t="shared" si="2"/>
        <v>107</v>
      </c>
      <c r="M59" s="8">
        <v>45729</v>
      </c>
      <c r="N59" s="8">
        <v>45838</v>
      </c>
    </row>
    <row r="60" spans="1:14" ht="105.75" customHeight="1" thickBot="1" x14ac:dyDescent="0.3">
      <c r="A60" s="9" t="s">
        <v>183</v>
      </c>
      <c r="B60" s="11" t="s">
        <v>15</v>
      </c>
      <c r="C60" s="7" t="s">
        <v>25</v>
      </c>
      <c r="D60" s="7">
        <v>45686</v>
      </c>
      <c r="E60" s="11" t="s">
        <v>266</v>
      </c>
      <c r="F60" s="7">
        <v>45729</v>
      </c>
      <c r="G60" s="9" t="s">
        <v>345</v>
      </c>
      <c r="H60" s="7">
        <v>45728</v>
      </c>
      <c r="I60" s="13">
        <v>31500000</v>
      </c>
      <c r="J60" s="9" t="s">
        <v>394</v>
      </c>
      <c r="K60" s="9" t="s">
        <v>9</v>
      </c>
      <c r="L60" s="10">
        <f t="shared" si="2"/>
        <v>209</v>
      </c>
      <c r="M60" s="8">
        <v>45729</v>
      </c>
      <c r="N60" s="8">
        <v>45942</v>
      </c>
    </row>
    <row r="61" spans="1:14" ht="105.75" customHeight="1" thickBot="1" x14ac:dyDescent="0.3">
      <c r="A61" s="9" t="s">
        <v>184</v>
      </c>
      <c r="B61" s="11" t="s">
        <v>15</v>
      </c>
      <c r="C61" s="7" t="s">
        <v>261</v>
      </c>
      <c r="D61" s="7">
        <v>45729</v>
      </c>
      <c r="E61" s="11" t="s">
        <v>267</v>
      </c>
      <c r="F61" s="7">
        <v>45733</v>
      </c>
      <c r="G61" s="9" t="s">
        <v>346</v>
      </c>
      <c r="H61" s="7">
        <v>45730</v>
      </c>
      <c r="I61" s="13">
        <v>6900000</v>
      </c>
      <c r="J61" s="9" t="s">
        <v>395</v>
      </c>
      <c r="K61" s="9" t="s">
        <v>9</v>
      </c>
      <c r="L61" s="10">
        <f t="shared" si="2"/>
        <v>89</v>
      </c>
      <c r="M61" s="8">
        <v>45733</v>
      </c>
      <c r="N61" s="8">
        <v>45824</v>
      </c>
    </row>
    <row r="62" spans="1:14" ht="105.75" customHeight="1" thickBot="1" x14ac:dyDescent="0.3">
      <c r="A62" s="9" t="s">
        <v>185</v>
      </c>
      <c r="B62" s="11" t="s">
        <v>15</v>
      </c>
      <c r="C62" s="7" t="s">
        <v>255</v>
      </c>
      <c r="D62" s="7">
        <v>45729</v>
      </c>
      <c r="E62" s="11" t="s">
        <v>268</v>
      </c>
      <c r="F62" s="7">
        <v>45736</v>
      </c>
      <c r="G62" s="9" t="s">
        <v>347</v>
      </c>
      <c r="H62" s="7">
        <v>45730</v>
      </c>
      <c r="I62" s="13">
        <v>8850000</v>
      </c>
      <c r="J62" s="9" t="s">
        <v>396</v>
      </c>
      <c r="K62" s="9" t="s">
        <v>9</v>
      </c>
      <c r="L62" s="10">
        <f t="shared" si="2"/>
        <v>89</v>
      </c>
      <c r="M62" s="8">
        <v>45736</v>
      </c>
      <c r="N62" s="8">
        <v>45827</v>
      </c>
    </row>
    <row r="63" spans="1:14" ht="105.75" customHeight="1" thickBot="1" x14ac:dyDescent="0.3">
      <c r="A63" s="9" t="s">
        <v>186</v>
      </c>
      <c r="B63" s="11" t="s">
        <v>15</v>
      </c>
      <c r="C63" s="7" t="s">
        <v>251</v>
      </c>
      <c r="D63" s="7">
        <v>45729</v>
      </c>
      <c r="E63" s="11" t="s">
        <v>269</v>
      </c>
      <c r="F63" s="7">
        <v>45733</v>
      </c>
      <c r="G63" s="9" t="s">
        <v>348</v>
      </c>
      <c r="H63" s="7">
        <v>45730</v>
      </c>
      <c r="I63" s="13">
        <v>10226667</v>
      </c>
      <c r="J63" s="9" t="s">
        <v>397</v>
      </c>
      <c r="K63" s="9" t="s">
        <v>9</v>
      </c>
      <c r="L63" s="10">
        <f t="shared" si="2"/>
        <v>103</v>
      </c>
      <c r="M63" s="8">
        <v>45733</v>
      </c>
      <c r="N63" s="8">
        <v>45838</v>
      </c>
    </row>
    <row r="64" spans="1:14" ht="105.75" customHeight="1" thickBot="1" x14ac:dyDescent="0.3">
      <c r="A64" s="9" t="s">
        <v>187</v>
      </c>
      <c r="B64" s="11" t="s">
        <v>15</v>
      </c>
      <c r="C64" s="7" t="s">
        <v>253</v>
      </c>
      <c r="D64" s="7">
        <v>45729</v>
      </c>
      <c r="E64" s="11" t="s">
        <v>270</v>
      </c>
      <c r="F64" s="7">
        <v>45733</v>
      </c>
      <c r="G64" s="9" t="s">
        <v>349</v>
      </c>
      <c r="H64" s="7">
        <v>45730</v>
      </c>
      <c r="I64" s="13">
        <v>26950000</v>
      </c>
      <c r="J64" s="9" t="s">
        <v>37</v>
      </c>
      <c r="K64" s="9" t="s">
        <v>9</v>
      </c>
      <c r="L64" s="10">
        <f t="shared" si="2"/>
        <v>209</v>
      </c>
      <c r="M64" s="8">
        <v>45733</v>
      </c>
      <c r="N64" s="8">
        <v>45946</v>
      </c>
    </row>
    <row r="65" spans="1:14" ht="105.75" customHeight="1" thickBot="1" x14ac:dyDescent="0.3">
      <c r="A65" s="9" t="s">
        <v>188</v>
      </c>
      <c r="B65" s="11" t="s">
        <v>15</v>
      </c>
      <c r="C65" s="7" t="s">
        <v>257</v>
      </c>
      <c r="D65" s="7">
        <v>45729</v>
      </c>
      <c r="E65" s="11" t="s">
        <v>271</v>
      </c>
      <c r="F65" s="7">
        <v>45733</v>
      </c>
      <c r="G65" s="9" t="s">
        <v>350</v>
      </c>
      <c r="H65" s="7">
        <v>45730</v>
      </c>
      <c r="I65" s="13">
        <v>23800000</v>
      </c>
      <c r="J65" s="9" t="s">
        <v>398</v>
      </c>
      <c r="K65" s="9" t="s">
        <v>9</v>
      </c>
      <c r="L65" s="10">
        <f t="shared" si="2"/>
        <v>209</v>
      </c>
      <c r="M65" s="8">
        <v>45733</v>
      </c>
      <c r="N65" s="8">
        <v>45946</v>
      </c>
    </row>
    <row r="66" spans="1:14" ht="105.75" customHeight="1" thickBot="1" x14ac:dyDescent="0.3">
      <c r="A66" s="9" t="s">
        <v>189</v>
      </c>
      <c r="B66" s="11" t="s">
        <v>15</v>
      </c>
      <c r="C66" s="7" t="s">
        <v>272</v>
      </c>
      <c r="D66" s="7">
        <v>45734</v>
      </c>
      <c r="E66" s="11" t="s">
        <v>273</v>
      </c>
      <c r="F66" s="7">
        <v>45736</v>
      </c>
      <c r="G66" s="9" t="s">
        <v>351</v>
      </c>
      <c r="H66" s="7">
        <v>45735</v>
      </c>
      <c r="I66" s="13">
        <v>13200000</v>
      </c>
      <c r="J66" s="9" t="s">
        <v>399</v>
      </c>
      <c r="K66" s="9" t="s">
        <v>9</v>
      </c>
      <c r="L66" s="10">
        <f t="shared" si="2"/>
        <v>119</v>
      </c>
      <c r="M66" s="8">
        <v>45736</v>
      </c>
      <c r="N66" s="8">
        <v>45857</v>
      </c>
    </row>
    <row r="67" spans="1:14" ht="105.75" customHeight="1" thickBot="1" x14ac:dyDescent="0.3">
      <c r="A67" s="9" t="s">
        <v>190</v>
      </c>
      <c r="B67" s="11" t="s">
        <v>15</v>
      </c>
      <c r="C67" s="7" t="s">
        <v>274</v>
      </c>
      <c r="D67" s="7">
        <v>45734</v>
      </c>
      <c r="E67" s="11" t="s">
        <v>275</v>
      </c>
      <c r="F67" s="7">
        <v>45736</v>
      </c>
      <c r="G67" s="9" t="s">
        <v>352</v>
      </c>
      <c r="H67" s="7">
        <v>45735</v>
      </c>
      <c r="I67" s="13">
        <v>14800000</v>
      </c>
      <c r="J67" s="9" t="s">
        <v>400</v>
      </c>
      <c r="K67" s="9" t="s">
        <v>9</v>
      </c>
      <c r="L67" s="10">
        <f t="shared" si="2"/>
        <v>119</v>
      </c>
      <c r="M67" s="8">
        <v>45736</v>
      </c>
      <c r="N67" s="8">
        <v>45857</v>
      </c>
    </row>
    <row r="68" spans="1:14" ht="105.75" customHeight="1" thickBot="1" x14ac:dyDescent="0.3">
      <c r="A68" s="9" t="s">
        <v>191</v>
      </c>
      <c r="B68" s="11" t="s">
        <v>15</v>
      </c>
      <c r="C68" s="7" t="s">
        <v>276</v>
      </c>
      <c r="D68" s="7">
        <v>45734</v>
      </c>
      <c r="E68" s="11" t="s">
        <v>277</v>
      </c>
      <c r="F68" s="7">
        <v>45736</v>
      </c>
      <c r="G68" s="9" t="s">
        <v>353</v>
      </c>
      <c r="H68" s="7">
        <v>45735</v>
      </c>
      <c r="I68" s="13">
        <v>30800000</v>
      </c>
      <c r="J68" s="9" t="s">
        <v>42</v>
      </c>
      <c r="K68" s="9" t="s">
        <v>9</v>
      </c>
      <c r="L68" s="10">
        <f t="shared" si="2"/>
        <v>239</v>
      </c>
      <c r="M68" s="8">
        <v>45736</v>
      </c>
      <c r="N68" s="8">
        <v>45980</v>
      </c>
    </row>
    <row r="69" spans="1:14" ht="105.75" customHeight="1" thickBot="1" x14ac:dyDescent="0.3">
      <c r="A69" s="9" t="s">
        <v>192</v>
      </c>
      <c r="B69" s="11" t="s">
        <v>15</v>
      </c>
      <c r="C69" s="7" t="s">
        <v>278</v>
      </c>
      <c r="D69" s="7">
        <v>45734</v>
      </c>
      <c r="E69" s="11" t="s">
        <v>279</v>
      </c>
      <c r="F69" s="7">
        <v>45736</v>
      </c>
      <c r="G69" s="9" t="s">
        <v>354</v>
      </c>
      <c r="H69" s="7">
        <v>45735</v>
      </c>
      <c r="I69" s="13">
        <v>26950000</v>
      </c>
      <c r="J69" s="9" t="s">
        <v>401</v>
      </c>
      <c r="K69" s="9" t="s">
        <v>9</v>
      </c>
      <c r="L69" s="10">
        <f t="shared" si="2"/>
        <v>209</v>
      </c>
      <c r="M69" s="8">
        <v>45736</v>
      </c>
      <c r="N69" s="8">
        <v>45949</v>
      </c>
    </row>
    <row r="70" spans="1:14" ht="105.75" customHeight="1" thickBot="1" x14ac:dyDescent="0.3">
      <c r="A70" s="9" t="s">
        <v>193</v>
      </c>
      <c r="B70" s="11" t="s">
        <v>15</v>
      </c>
      <c r="C70" s="7" t="s">
        <v>280</v>
      </c>
      <c r="D70" s="7">
        <v>45734</v>
      </c>
      <c r="E70" s="11" t="s">
        <v>281</v>
      </c>
      <c r="F70" s="7">
        <v>45736</v>
      </c>
      <c r="G70" s="9" t="s">
        <v>355</v>
      </c>
      <c r="H70" s="7">
        <v>45735</v>
      </c>
      <c r="I70" s="13">
        <v>9200000</v>
      </c>
      <c r="J70" s="9" t="s">
        <v>39</v>
      </c>
      <c r="K70" s="9" t="s">
        <v>9</v>
      </c>
      <c r="L70" s="10">
        <f t="shared" si="2"/>
        <v>119</v>
      </c>
      <c r="M70" s="8">
        <v>45736</v>
      </c>
      <c r="N70" s="8">
        <v>45857</v>
      </c>
    </row>
    <row r="71" spans="1:14" ht="105.75" customHeight="1" thickBot="1" x14ac:dyDescent="0.3">
      <c r="A71" s="9" t="s">
        <v>194</v>
      </c>
      <c r="B71" s="11" t="s">
        <v>15</v>
      </c>
      <c r="C71" s="7" t="s">
        <v>25</v>
      </c>
      <c r="D71" s="7">
        <v>45686</v>
      </c>
      <c r="E71" s="11" t="s">
        <v>282</v>
      </c>
      <c r="F71" s="7">
        <v>45736</v>
      </c>
      <c r="G71" s="9" t="s">
        <v>356</v>
      </c>
      <c r="H71" s="7">
        <v>45735</v>
      </c>
      <c r="I71" s="13">
        <v>24500000</v>
      </c>
      <c r="J71" s="9" t="s">
        <v>30</v>
      </c>
      <c r="K71" s="9" t="s">
        <v>9</v>
      </c>
      <c r="L71" s="10">
        <f t="shared" si="2"/>
        <v>209</v>
      </c>
      <c r="M71" s="8">
        <v>45736</v>
      </c>
      <c r="N71" s="8">
        <v>45949</v>
      </c>
    </row>
    <row r="72" spans="1:14" ht="105.75" customHeight="1" thickBot="1" x14ac:dyDescent="0.3">
      <c r="A72" s="9" t="s">
        <v>195</v>
      </c>
      <c r="B72" s="11" t="s">
        <v>15</v>
      </c>
      <c r="C72" s="7" t="s">
        <v>283</v>
      </c>
      <c r="D72" s="7">
        <v>45734</v>
      </c>
      <c r="E72" s="11" t="s">
        <v>284</v>
      </c>
      <c r="F72" s="7">
        <v>45736</v>
      </c>
      <c r="G72" s="9" t="s">
        <v>357</v>
      </c>
      <c r="H72" s="7">
        <v>45735</v>
      </c>
      <c r="I72" s="13">
        <v>25900000</v>
      </c>
      <c r="J72" s="9" t="s">
        <v>402</v>
      </c>
      <c r="K72" s="9" t="s">
        <v>9</v>
      </c>
      <c r="L72" s="10">
        <f t="shared" si="2"/>
        <v>209</v>
      </c>
      <c r="M72" s="8">
        <v>45736</v>
      </c>
      <c r="N72" s="8">
        <v>45949</v>
      </c>
    </row>
    <row r="73" spans="1:14" ht="105.75" customHeight="1" thickBot="1" x14ac:dyDescent="0.3">
      <c r="A73" s="9" t="s">
        <v>196</v>
      </c>
      <c r="B73" s="11" t="s">
        <v>15</v>
      </c>
      <c r="C73" s="7" t="s">
        <v>285</v>
      </c>
      <c r="D73" s="7">
        <v>45734</v>
      </c>
      <c r="E73" s="11" t="s">
        <v>286</v>
      </c>
      <c r="F73" s="7">
        <v>45736</v>
      </c>
      <c r="G73" s="9" t="s">
        <v>358</v>
      </c>
      <c r="H73" s="7">
        <v>45735</v>
      </c>
      <c r="I73" s="13">
        <v>9450000</v>
      </c>
      <c r="J73" s="9" t="s">
        <v>28</v>
      </c>
      <c r="K73" s="9" t="s">
        <v>9</v>
      </c>
      <c r="L73" s="10">
        <f t="shared" si="2"/>
        <v>89</v>
      </c>
      <c r="M73" s="8">
        <v>45736</v>
      </c>
      <c r="N73" s="8">
        <v>45827</v>
      </c>
    </row>
    <row r="74" spans="1:14" ht="105.75" customHeight="1" thickBot="1" x14ac:dyDescent="0.3">
      <c r="A74" s="9" t="s">
        <v>197</v>
      </c>
      <c r="B74" s="11" t="s">
        <v>15</v>
      </c>
      <c r="C74" s="7" t="s">
        <v>287</v>
      </c>
      <c r="D74" s="7">
        <v>45734</v>
      </c>
      <c r="E74" s="11" t="s">
        <v>288</v>
      </c>
      <c r="F74" s="7">
        <v>45736</v>
      </c>
      <c r="G74" s="9" t="s">
        <v>359</v>
      </c>
      <c r="H74" s="7">
        <v>45735</v>
      </c>
      <c r="I74" s="13">
        <v>9900000</v>
      </c>
      <c r="J74" s="9" t="s">
        <v>34</v>
      </c>
      <c r="K74" s="9" t="s">
        <v>9</v>
      </c>
      <c r="L74" s="10">
        <f t="shared" si="2"/>
        <v>89</v>
      </c>
      <c r="M74" s="8">
        <v>45736</v>
      </c>
      <c r="N74" s="8">
        <v>45827</v>
      </c>
    </row>
    <row r="75" spans="1:14" ht="105.75" customHeight="1" thickBot="1" x14ac:dyDescent="0.3">
      <c r="A75" s="9" t="s">
        <v>198</v>
      </c>
      <c r="B75" s="11" t="s">
        <v>15</v>
      </c>
      <c r="C75" s="7" t="s">
        <v>281</v>
      </c>
      <c r="D75" s="7">
        <v>45736</v>
      </c>
      <c r="E75" s="11" t="s">
        <v>289</v>
      </c>
      <c r="F75" s="7">
        <v>45741</v>
      </c>
      <c r="G75" s="9" t="s">
        <v>360</v>
      </c>
      <c r="H75" s="7">
        <v>45737</v>
      </c>
      <c r="I75" s="13">
        <v>10880000</v>
      </c>
      <c r="J75" s="9" t="s">
        <v>403</v>
      </c>
      <c r="K75" s="9" t="s">
        <v>9</v>
      </c>
      <c r="L75" s="10">
        <f t="shared" si="2"/>
        <v>95</v>
      </c>
      <c r="M75" s="8">
        <v>45741</v>
      </c>
      <c r="N75" s="8">
        <v>45838</v>
      </c>
    </row>
    <row r="76" spans="1:14" ht="105.75" customHeight="1" thickBot="1" x14ac:dyDescent="0.3">
      <c r="A76" s="9" t="s">
        <v>199</v>
      </c>
      <c r="B76" s="11" t="s">
        <v>15</v>
      </c>
      <c r="C76" s="7" t="s">
        <v>288</v>
      </c>
      <c r="D76" s="7">
        <v>45736</v>
      </c>
      <c r="E76" s="11" t="s">
        <v>290</v>
      </c>
      <c r="F76" s="7">
        <v>45741</v>
      </c>
      <c r="G76" s="9" t="s">
        <v>361</v>
      </c>
      <c r="H76" s="7">
        <v>45737</v>
      </c>
      <c r="I76" s="13">
        <v>21600000</v>
      </c>
      <c r="J76" s="9" t="s">
        <v>404</v>
      </c>
      <c r="K76" s="9" t="s">
        <v>9</v>
      </c>
      <c r="L76" s="10">
        <f t="shared" si="2"/>
        <v>179</v>
      </c>
      <c r="M76" s="8">
        <v>45741</v>
      </c>
      <c r="N76" s="8">
        <v>45924</v>
      </c>
    </row>
    <row r="77" spans="1:14" ht="105.75" customHeight="1" thickBot="1" x14ac:dyDescent="0.3">
      <c r="A77" s="9" t="s">
        <v>200</v>
      </c>
      <c r="B77" s="11" t="s">
        <v>15</v>
      </c>
      <c r="C77" s="7" t="s">
        <v>277</v>
      </c>
      <c r="D77" s="7">
        <v>45736</v>
      </c>
      <c r="E77" s="11" t="s">
        <v>291</v>
      </c>
      <c r="F77" s="7">
        <v>45741</v>
      </c>
      <c r="G77" s="9" t="s">
        <v>362</v>
      </c>
      <c r="H77" s="7">
        <v>45737</v>
      </c>
      <c r="I77" s="13">
        <v>12640000</v>
      </c>
      <c r="J77" s="9" t="s">
        <v>389</v>
      </c>
      <c r="K77" s="9" t="s">
        <v>9</v>
      </c>
      <c r="L77" s="10">
        <f t="shared" ref="L77:L89" si="3">DAYS360(M77,N77)</f>
        <v>95</v>
      </c>
      <c r="M77" s="8">
        <v>45741</v>
      </c>
      <c r="N77" s="8">
        <v>45838</v>
      </c>
    </row>
    <row r="78" spans="1:14" ht="105.75" customHeight="1" thickBot="1" x14ac:dyDescent="0.3">
      <c r="A78" s="9" t="s">
        <v>201</v>
      </c>
      <c r="B78" s="11" t="s">
        <v>15</v>
      </c>
      <c r="C78" s="7" t="s">
        <v>282</v>
      </c>
      <c r="D78" s="7">
        <v>45736</v>
      </c>
      <c r="E78" s="11" t="s">
        <v>292</v>
      </c>
      <c r="F78" s="7">
        <v>45741</v>
      </c>
      <c r="G78" s="9" t="s">
        <v>363</v>
      </c>
      <c r="H78" s="7">
        <v>45737</v>
      </c>
      <c r="I78" s="13">
        <v>43860000</v>
      </c>
      <c r="J78" s="9" t="s">
        <v>36</v>
      </c>
      <c r="K78" s="9" t="s">
        <v>9</v>
      </c>
      <c r="L78" s="10">
        <f t="shared" si="3"/>
        <v>257</v>
      </c>
      <c r="M78" s="8">
        <v>45741</v>
      </c>
      <c r="N78" s="8">
        <v>46003</v>
      </c>
    </row>
    <row r="79" spans="1:14" ht="105.75" customHeight="1" thickBot="1" x14ac:dyDescent="0.3">
      <c r="A79" s="9" t="s">
        <v>202</v>
      </c>
      <c r="B79" s="11" t="s">
        <v>15</v>
      </c>
      <c r="C79" s="7" t="s">
        <v>275</v>
      </c>
      <c r="D79" s="7">
        <v>45736</v>
      </c>
      <c r="E79" s="11" t="s">
        <v>293</v>
      </c>
      <c r="F79" s="7">
        <v>45741</v>
      </c>
      <c r="G79" s="9" t="s">
        <v>364</v>
      </c>
      <c r="H79" s="7">
        <v>45737</v>
      </c>
      <c r="I79" s="13">
        <v>23800000</v>
      </c>
      <c r="J79" s="9" t="s">
        <v>33</v>
      </c>
      <c r="K79" s="9" t="s">
        <v>9</v>
      </c>
      <c r="L79" s="10">
        <f t="shared" si="3"/>
        <v>209</v>
      </c>
      <c r="M79" s="8">
        <v>45741</v>
      </c>
      <c r="N79" s="8">
        <v>45954</v>
      </c>
    </row>
    <row r="80" spans="1:14" ht="105.75" customHeight="1" thickBot="1" x14ac:dyDescent="0.3">
      <c r="A80" s="9" t="s">
        <v>203</v>
      </c>
      <c r="B80" s="11" t="s">
        <v>15</v>
      </c>
      <c r="C80" s="7" t="s">
        <v>286</v>
      </c>
      <c r="D80" s="7">
        <v>45736</v>
      </c>
      <c r="E80" s="11" t="s">
        <v>294</v>
      </c>
      <c r="F80" s="7">
        <v>45741</v>
      </c>
      <c r="G80" s="9" t="s">
        <v>365</v>
      </c>
      <c r="H80" s="7">
        <v>45737</v>
      </c>
      <c r="I80" s="13">
        <v>24500000</v>
      </c>
      <c r="J80" s="9" t="s">
        <v>33</v>
      </c>
      <c r="K80" s="9" t="s">
        <v>9</v>
      </c>
      <c r="L80" s="10">
        <f t="shared" si="3"/>
        <v>209</v>
      </c>
      <c r="M80" s="8">
        <v>45741</v>
      </c>
      <c r="N80" s="8">
        <v>45954</v>
      </c>
    </row>
    <row r="81" spans="1:14" ht="105.75" customHeight="1" thickBot="1" x14ac:dyDescent="0.3">
      <c r="A81" s="9" t="s">
        <v>204</v>
      </c>
      <c r="B81" s="11" t="s">
        <v>15</v>
      </c>
      <c r="C81" s="7" t="s">
        <v>279</v>
      </c>
      <c r="D81" s="7">
        <v>45736</v>
      </c>
      <c r="E81" s="11" t="s">
        <v>295</v>
      </c>
      <c r="F81" s="7">
        <v>45741</v>
      </c>
      <c r="G81" s="9" t="s">
        <v>366</v>
      </c>
      <c r="H81" s="7">
        <v>45737</v>
      </c>
      <c r="I81" s="13">
        <v>10560000</v>
      </c>
      <c r="J81" s="9" t="s">
        <v>405</v>
      </c>
      <c r="K81" s="9" t="s">
        <v>9</v>
      </c>
      <c r="L81" s="10">
        <f t="shared" si="3"/>
        <v>95</v>
      </c>
      <c r="M81" s="8">
        <v>45741</v>
      </c>
      <c r="N81" s="8">
        <v>45838</v>
      </c>
    </row>
    <row r="82" spans="1:14" ht="105.75" customHeight="1" thickBot="1" x14ac:dyDescent="0.3">
      <c r="A82" s="9" t="s">
        <v>205</v>
      </c>
      <c r="B82" s="11" t="s">
        <v>15</v>
      </c>
      <c r="C82" s="7" t="s">
        <v>296</v>
      </c>
      <c r="D82" s="7">
        <v>45736</v>
      </c>
      <c r="E82" s="11" t="s">
        <v>297</v>
      </c>
      <c r="F82" s="7">
        <v>45748</v>
      </c>
      <c r="G82" s="9" t="s">
        <v>367</v>
      </c>
      <c r="H82" s="7">
        <v>45737</v>
      </c>
      <c r="I82" s="13">
        <v>19800000</v>
      </c>
      <c r="J82" s="9" t="s">
        <v>406</v>
      </c>
      <c r="K82" s="9" t="s">
        <v>9</v>
      </c>
      <c r="L82" s="10">
        <f t="shared" si="3"/>
        <v>179</v>
      </c>
      <c r="M82" s="8">
        <v>45748</v>
      </c>
      <c r="N82" s="8">
        <v>45930</v>
      </c>
    </row>
    <row r="83" spans="1:14" ht="105.75" customHeight="1" thickBot="1" x14ac:dyDescent="0.3">
      <c r="A83" s="9" t="s">
        <v>206</v>
      </c>
      <c r="B83" s="11" t="s">
        <v>15</v>
      </c>
      <c r="C83" s="7" t="s">
        <v>298</v>
      </c>
      <c r="D83" s="7">
        <v>45741</v>
      </c>
      <c r="E83" s="11" t="s">
        <v>299</v>
      </c>
      <c r="F83" s="7">
        <v>45743</v>
      </c>
      <c r="G83" s="9" t="s">
        <v>368</v>
      </c>
      <c r="H83" s="7">
        <v>45742</v>
      </c>
      <c r="I83" s="13">
        <v>31150000</v>
      </c>
      <c r="J83" s="9" t="s">
        <v>18</v>
      </c>
      <c r="K83" s="9" t="s">
        <v>9</v>
      </c>
      <c r="L83" s="10">
        <f t="shared" si="3"/>
        <v>209</v>
      </c>
      <c r="M83" s="8">
        <v>45743</v>
      </c>
      <c r="N83" s="8">
        <v>45956</v>
      </c>
    </row>
    <row r="84" spans="1:14" ht="105.75" customHeight="1" thickBot="1" x14ac:dyDescent="0.3">
      <c r="A84" s="9" t="s">
        <v>207</v>
      </c>
      <c r="B84" s="11" t="s">
        <v>15</v>
      </c>
      <c r="C84" s="7" t="s">
        <v>300</v>
      </c>
      <c r="D84" s="7">
        <v>45741</v>
      </c>
      <c r="E84" s="11" t="s">
        <v>301</v>
      </c>
      <c r="F84" s="7">
        <v>45743</v>
      </c>
      <c r="G84" s="9" t="s">
        <v>369</v>
      </c>
      <c r="H84" s="7">
        <v>45742</v>
      </c>
      <c r="I84" s="13">
        <v>7206667</v>
      </c>
      <c r="J84" s="9" t="s">
        <v>20</v>
      </c>
      <c r="K84" s="9" t="s">
        <v>9</v>
      </c>
      <c r="L84" s="10">
        <f t="shared" si="3"/>
        <v>93</v>
      </c>
      <c r="M84" s="8">
        <v>45743</v>
      </c>
      <c r="N84" s="8">
        <v>45838</v>
      </c>
    </row>
    <row r="85" spans="1:14" ht="105.75" customHeight="1" thickBot="1" x14ac:dyDescent="0.3">
      <c r="A85" s="9" t="s">
        <v>208</v>
      </c>
      <c r="B85" s="11" t="s">
        <v>15</v>
      </c>
      <c r="C85" s="7" t="s">
        <v>289</v>
      </c>
      <c r="D85" s="7">
        <v>45742</v>
      </c>
      <c r="E85" s="11" t="s">
        <v>302</v>
      </c>
      <c r="F85" s="7">
        <v>45743</v>
      </c>
      <c r="G85" s="9" t="s">
        <v>370</v>
      </c>
      <c r="H85" s="7">
        <v>45742</v>
      </c>
      <c r="I85" s="13">
        <v>39680000</v>
      </c>
      <c r="J85" s="9" t="s">
        <v>407</v>
      </c>
      <c r="K85" s="9" t="s">
        <v>9</v>
      </c>
      <c r="L85" s="10">
        <f t="shared" si="3"/>
        <v>255</v>
      </c>
      <c r="M85" s="8">
        <v>45743</v>
      </c>
      <c r="N85" s="8">
        <v>46003</v>
      </c>
    </row>
    <row r="86" spans="1:14" ht="105.75" customHeight="1" thickBot="1" x14ac:dyDescent="0.3">
      <c r="A86" s="9" t="s">
        <v>209</v>
      </c>
      <c r="B86" s="11" t="s">
        <v>15</v>
      </c>
      <c r="C86" s="7" t="s">
        <v>303</v>
      </c>
      <c r="D86" s="7">
        <v>45744</v>
      </c>
      <c r="E86" s="11" t="s">
        <v>304</v>
      </c>
      <c r="F86" s="7">
        <v>45748</v>
      </c>
      <c r="G86" s="9" t="s">
        <v>371</v>
      </c>
      <c r="H86" s="7">
        <v>45747</v>
      </c>
      <c r="I86" s="13">
        <v>6900000</v>
      </c>
      <c r="J86" s="9" t="s">
        <v>408</v>
      </c>
      <c r="K86" s="9" t="s">
        <v>9</v>
      </c>
      <c r="L86" s="10">
        <f t="shared" si="3"/>
        <v>89</v>
      </c>
      <c r="M86" s="8">
        <v>45748</v>
      </c>
      <c r="N86" s="8">
        <v>45838</v>
      </c>
    </row>
    <row r="87" spans="1:14" ht="105.75" customHeight="1" thickBot="1" x14ac:dyDescent="0.3">
      <c r="A87" s="9" t="s">
        <v>210</v>
      </c>
      <c r="B87" s="11" t="s">
        <v>15</v>
      </c>
      <c r="C87" s="7" t="s">
        <v>305</v>
      </c>
      <c r="D87" s="7">
        <v>45744</v>
      </c>
      <c r="E87" s="11" t="s">
        <v>306</v>
      </c>
      <c r="F87" s="7">
        <v>45748</v>
      </c>
      <c r="G87" s="9" t="s">
        <v>372</v>
      </c>
      <c r="H87" s="7">
        <v>45747</v>
      </c>
      <c r="I87" s="13">
        <v>11100000</v>
      </c>
      <c r="J87" s="9" t="s">
        <v>409</v>
      </c>
      <c r="K87" s="9" t="s">
        <v>9</v>
      </c>
      <c r="L87" s="10">
        <f t="shared" si="3"/>
        <v>89</v>
      </c>
      <c r="M87" s="8">
        <v>45748</v>
      </c>
      <c r="N87" s="8">
        <v>45838</v>
      </c>
    </row>
    <row r="88" spans="1:14" ht="105.75" customHeight="1" thickBot="1" x14ac:dyDescent="0.3">
      <c r="A88" s="9" t="s">
        <v>211</v>
      </c>
      <c r="B88" s="11" t="s">
        <v>15</v>
      </c>
      <c r="C88" s="7" t="s">
        <v>307</v>
      </c>
      <c r="D88" s="7">
        <v>45744</v>
      </c>
      <c r="E88" s="11" t="s">
        <v>308</v>
      </c>
      <c r="F88" s="7">
        <v>45749</v>
      </c>
      <c r="G88" s="9" t="s">
        <v>373</v>
      </c>
      <c r="H88" s="7">
        <v>45747</v>
      </c>
      <c r="I88" s="13">
        <v>21000000</v>
      </c>
      <c r="J88" s="9" t="s">
        <v>41</v>
      </c>
      <c r="K88" s="9" t="s">
        <v>9</v>
      </c>
      <c r="L88" s="10">
        <f t="shared" si="3"/>
        <v>179</v>
      </c>
      <c r="M88" s="8">
        <v>45749</v>
      </c>
      <c r="N88" s="8">
        <v>45931</v>
      </c>
    </row>
    <row r="89" spans="1:14" ht="105.75" customHeight="1" thickBot="1" x14ac:dyDescent="0.3">
      <c r="A89" s="9" t="s">
        <v>212</v>
      </c>
      <c r="B89" s="11" t="s">
        <v>15</v>
      </c>
      <c r="C89" s="7" t="s">
        <v>309</v>
      </c>
      <c r="D89" s="7">
        <v>45744</v>
      </c>
      <c r="E89" s="11" t="s">
        <v>310</v>
      </c>
      <c r="F89" s="7">
        <v>45748</v>
      </c>
      <c r="G89" s="9" t="s">
        <v>374</v>
      </c>
      <c r="H89" s="7">
        <v>45747</v>
      </c>
      <c r="I89" s="13">
        <v>60000000</v>
      </c>
      <c r="J89" s="9" t="s">
        <v>27</v>
      </c>
      <c r="K89" s="9" t="s">
        <v>9</v>
      </c>
      <c r="L89" s="10">
        <f t="shared" si="3"/>
        <v>239</v>
      </c>
      <c r="M89" s="8">
        <v>45748</v>
      </c>
      <c r="N89" s="8">
        <v>45991</v>
      </c>
    </row>
  </sheetData>
  <phoneticPr fontId="20" type="noConversion"/>
  <pageMargins left="0.25" right="0.25" top="0.75" bottom="0.75" header="0.3" footer="0.3"/>
  <pageSetup scal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1" sqref="F11"/>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 3</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UTS</dc:creator>
  <cp:lastModifiedBy>Oscar Fernando Quintero López</cp:lastModifiedBy>
  <cp:lastPrinted>2024-09-26T20:16:24Z</cp:lastPrinted>
  <dcterms:created xsi:type="dcterms:W3CDTF">2015-02-03T14:52:16Z</dcterms:created>
  <dcterms:modified xsi:type="dcterms:W3CDTF">2025-04-04T16:49:54Z</dcterms:modified>
</cp:coreProperties>
</file>