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.oquintero\Documents\4-INFORME PROCURADURIA ABRIL - 2026\"/>
    </mc:Choice>
  </mc:AlternateContent>
  <bookViews>
    <workbookView xWindow="-120" yWindow="510" windowWidth="29040" windowHeight="15210"/>
  </bookViews>
  <sheets>
    <sheet name="Hoja1" sheetId="1" r:id="rId1"/>
    <sheet name="Hoja 3" sheetId="9" r:id="rId2"/>
  </sheets>
  <definedNames>
    <definedName name="_xlnm.Print_Area" localSheetId="0">Hoja1!$A$1:$N$6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5" i="1"/>
  <c r="L4" i="1"/>
  <c r="L3" i="1" l="1"/>
  <c r="L2" i="1" l="1"/>
</calcChain>
</file>

<file path=xl/sharedStrings.xml><?xml version="1.0" encoding="utf-8"?>
<sst xmlns="http://schemas.openxmlformats.org/spreadsheetml/2006/main" count="49" uniqueCount="42">
  <si>
    <t>CONTRATISTA</t>
  </si>
  <si>
    <t>FECHA DE SUSCRIPCIÓN</t>
  </si>
  <si>
    <t>VALOR</t>
  </si>
  <si>
    <t>OBJETO</t>
  </si>
  <si>
    <t>DESTINO</t>
  </si>
  <si>
    <t>FECHA CDP</t>
  </si>
  <si>
    <t>CDP No</t>
  </si>
  <si>
    <t>FECHA RP</t>
  </si>
  <si>
    <t>No RP</t>
  </si>
  <si>
    <t>UNIDADES TECNOLOGICAS DE SANTANDER</t>
  </si>
  <si>
    <t>PLAZO</t>
  </si>
  <si>
    <t>FECHA INICIO</t>
  </si>
  <si>
    <t>FECHA TERMINACION</t>
  </si>
  <si>
    <t>NUMERO DE CONTRATO</t>
  </si>
  <si>
    <t>MODALIDAD DE CONTRATACION</t>
  </si>
  <si>
    <t>SELECCIÓN ABREVIADA SUBASTA INVERSA</t>
  </si>
  <si>
    <t>CONTRATACION DE MINIMA CUANTIA</t>
  </si>
  <si>
    <t>001797-26</t>
  </si>
  <si>
    <t>001798-26</t>
  </si>
  <si>
    <t>001799-26</t>
  </si>
  <si>
    <t>001801-26</t>
  </si>
  <si>
    <t>001807-26</t>
  </si>
  <si>
    <t> 26-00687</t>
  </si>
  <si>
    <t> 26-00761</t>
  </si>
  <si>
    <t> 26-00754</t>
  </si>
  <si>
    <t> 26-00607</t>
  </si>
  <si>
    <t> 26-00644</t>
  </si>
  <si>
    <t> 26-00991</t>
  </si>
  <si>
    <t> 26-01032</t>
  </si>
  <si>
    <t> 26-01031</t>
  </si>
  <si>
    <t> 26-01052</t>
  </si>
  <si>
    <t>ASISTENCIA MEDICA SAS SERVICIOS DE AMBULANCIA PREPAGADA</t>
  </si>
  <si>
    <t>CRECER BIOMEDICA SAS</t>
  </si>
  <si>
    <t>A&amp;A INGENIERIA SAS</t>
  </si>
  <si>
    <t>SANDESOL SA ESP</t>
  </si>
  <si>
    <t>BAUTISTA CACERES RAMIRO</t>
  </si>
  <si>
    <t>OBJETO: %u201CPRESTACIÓN DE SERVICIOS DE ASISTENCIA MÉDICA Y PRIMEROS AUXILIOS PARA EL PERSONAL DE PLANTA, ZONA PROTEGIDA, Y NECESIDADES ESPECIALES DE CUBRIMIENTO EN EVENTOS PARA LAS UNIDADES TECNOLÓGICAS DE SANTANDER%u201D</t>
  </si>
  <si>
    <t>OBJETO: ADQUISICIÓN Y MANTENIMIENTO DE DESFIBRILADOR EXTERNO AUTOMÁTICO (DEA) PARA USO EN EMERGENCIAS DE LAS UNIDADES TECNOLÓGICAS DE SANTANDER</t>
  </si>
  <si>
    <t>OBJETO: MANTENIMIENTO PREVENTIVO PARA PLANTA ELÉCTRICA DOOSAN, TRANSFORMADORES Y ELECTROBARRAS EN LOS EDIFICIOS A Y B DE LA SEDE PRINCIPAL DE LAS UNIDADES TECNOLÓGICAS DE SANTANDER</t>
  </si>
  <si>
    <t>OBJETO: CONTRATAR LA RECOLECCIÓN, TRANSPORTE Y ALMACENAMIENTO TEMPORAL, TRATAMIENTO Y DISPOSICIÓN FINAL DE RESIDUOS Y DESECHOS PELIGROSOS (RESPEL) PARA LAS UNIDADES TECNOLÓGICAS DE SANTANDER EN LA CIUDAD DE BUCARAMANGA</t>
  </si>
  <si>
    <t>OBJETO: SUMINISTRO DE ELEMENTOS DE PAPELERÍA, ÚTILES DE OFICINA Y DEMAS ELEMENTOS DE CONSUMO ADMINISTRATIVO REQUERIDOS PARA EL FUNCIONAMIENTO DE LAS DEPENDENCIAS DE LAS UNIDADES TECNOLÓGICAS DE SANTANDER %u2013 UTS</t>
  </si>
  <si>
    <t>26-01248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</si>
</sst>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sz val="14"/>
      <color theme="1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6" borderId="3" applyNumberFormat="0" applyAlignment="0" applyProtection="0"/>
    <xf numFmtId="0" fontId="8" fillId="7" borderId="4" applyNumberFormat="0" applyAlignment="0" applyProtection="0"/>
    <xf numFmtId="0" fontId="9" fillId="7" borderId="3" applyNumberFormat="0" applyAlignment="0" applyProtection="0"/>
    <xf numFmtId="0" fontId="10" fillId="0" borderId="5" applyNumberFormat="0" applyFill="0" applyAlignment="0" applyProtection="0"/>
    <xf numFmtId="0" fontId="11" fillId="8" borderId="6" applyNumberFormat="0" applyAlignment="0" applyProtection="0"/>
    <xf numFmtId="0" fontId="12" fillId="0" borderId="0" applyNumberFormat="0" applyFill="0" applyBorder="0" applyAlignment="0" applyProtection="0"/>
    <xf numFmtId="0" fontId="1" fillId="9" borderId="7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5" fillId="3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2">
    <xf numFmtId="0" fontId="0" fillId="0" borderId="0" xfId="0"/>
    <xf numFmtId="0" fontId="19" fillId="2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14" fontId="21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4" fontId="21" fillId="0" borderId="10" xfId="0" applyNumberFormat="1" applyFont="1" applyBorder="1" applyAlignment="1">
      <alignment horizontal="center" vertical="center" wrapText="1"/>
    </xf>
    <xf numFmtId="4" fontId="21" fillId="0" borderId="10" xfId="0" applyNumberFormat="1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4" fontId="21" fillId="0" borderId="10" xfId="0" applyNumberFormat="1" applyFont="1" applyFill="1" applyBorder="1" applyAlignment="1">
      <alignment horizontal="center" vertical="center" wrapText="1"/>
    </xf>
  </cellXfs>
  <cellStyles count="42">
    <cellStyle name="20% - Énfasis1" xfId="17" builtinId="30" customBuiltin="1"/>
    <cellStyle name="20% - Énfasis2" xfId="21" builtinId="34" customBuiltin="1"/>
    <cellStyle name="20% - Énfasis3" xfId="25" builtinId="38" customBuiltin="1"/>
    <cellStyle name="20% - Énfasis4" xfId="29" builtinId="42" customBuiltin="1"/>
    <cellStyle name="20% - Énfasis5" xfId="33" builtinId="46" customBuiltin="1"/>
    <cellStyle name="20% - Énfasis6" xfId="37" builtinId="50" customBuiltin="1"/>
    <cellStyle name="40% - Énfasis1" xfId="18" builtinId="31" customBuiltin="1"/>
    <cellStyle name="40% - Énfasis2" xfId="22" builtinId="35" customBuiltin="1"/>
    <cellStyle name="40% - Énfasis3" xfId="26" builtinId="39" customBuiltin="1"/>
    <cellStyle name="40% - Énfasis4" xfId="30" builtinId="43" customBuiltin="1"/>
    <cellStyle name="40% - Énfasis5" xfId="34" builtinId="47" customBuiltin="1"/>
    <cellStyle name="40% - Énfasis6" xfId="38" builtinId="51" customBuiltin="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Bueno" xfId="4" builtinId="26" customBuiltin="1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41" builtinId="16" customBuiltin="1"/>
    <cellStyle name="Encabezado 4" xfId="3" builtinId="19" customBuiltin="1"/>
    <cellStyle name="Énfasis1" xfId="16" builtinId="29" customBuiltin="1"/>
    <cellStyle name="Énfasis2" xfId="20" builtinId="33" customBuiltin="1"/>
    <cellStyle name="Énfasis3" xfId="24" builtinId="37" customBuiltin="1"/>
    <cellStyle name="Énfasis4" xfId="28" builtinId="41" customBuiltin="1"/>
    <cellStyle name="Énfasis5" xfId="32" builtinId="45" customBuiltin="1"/>
    <cellStyle name="Énfasis6" xfId="36" builtinId="49" customBuiltin="1"/>
    <cellStyle name="Entrada" xfId="7" builtinId="20" customBuiltin="1"/>
    <cellStyle name="Incorrecto" xfId="5" builtinId="27" customBuiltin="1"/>
    <cellStyle name="Neutral" xfId="6" builtinId="28" customBuiltin="1"/>
    <cellStyle name="Normal" xfId="0" builtinId="0"/>
    <cellStyle name="Notas" xfId="13" builtinId="10" customBuiltin="1"/>
    <cellStyle name="Salida" xfId="8" builtinId="21" customBuiltin="1"/>
    <cellStyle name="Texto de advertencia" xfId="12" builtinId="11" customBuiltin="1"/>
    <cellStyle name="Texto explicativo" xfId="14" builtinId="53" customBuiltin="1"/>
    <cellStyle name="Título 2" xfId="1" builtinId="17" customBuiltin="1"/>
    <cellStyle name="Título 3" xfId="2" builtinId="18" customBuiltin="1"/>
    <cellStyle name="Título 4" xfId="40"/>
    <cellStyle name="Total" xfId="1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view="pageBreakPreview" zoomScale="57" zoomScaleNormal="42" zoomScaleSheetLayoutView="57" workbookViewId="0">
      <pane ySplit="1" topLeftCell="A5" activePane="bottomLeft" state="frozen"/>
      <selection pane="bottomLeft" activeCell="C5" sqref="C5"/>
    </sheetView>
  </sheetViews>
  <sheetFormatPr baseColWidth="10" defaultColWidth="59.42578125" defaultRowHeight="162.75" customHeight="1" x14ac:dyDescent="0.25"/>
  <cols>
    <col min="1" max="1" width="21.42578125" style="3" customWidth="1"/>
    <col min="2" max="2" width="26.85546875" style="2" customWidth="1"/>
    <col min="3" max="3" width="20.42578125" style="2" customWidth="1"/>
    <col min="4" max="4" width="19.42578125" style="2" bestFit="1" customWidth="1"/>
    <col min="5" max="5" width="20.7109375" style="2" customWidth="1"/>
    <col min="6" max="6" width="20.140625" style="2" customWidth="1"/>
    <col min="7" max="7" width="26.42578125" style="3" customWidth="1"/>
    <col min="8" max="8" width="24.140625" style="2" customWidth="1"/>
    <col min="9" max="9" width="31.85546875" style="2" customWidth="1"/>
    <col min="10" max="10" width="146.42578125" style="3" customWidth="1"/>
    <col min="11" max="11" width="24.28515625" style="3" customWidth="1"/>
    <col min="12" max="12" width="19" style="2" customWidth="1"/>
    <col min="13" max="13" width="25.140625" style="2" customWidth="1"/>
    <col min="14" max="14" width="28" style="2" customWidth="1"/>
    <col min="15" max="16384" width="59.42578125" style="2"/>
  </cols>
  <sheetData>
    <row r="1" spans="1:14" ht="128.25" customHeight="1" thickBot="1" x14ac:dyDescent="0.3">
      <c r="A1" s="1" t="s">
        <v>13</v>
      </c>
      <c r="B1" s="1" t="s">
        <v>14</v>
      </c>
      <c r="C1" s="1" t="s">
        <v>6</v>
      </c>
      <c r="D1" s="1" t="s">
        <v>5</v>
      </c>
      <c r="E1" s="1" t="s">
        <v>8</v>
      </c>
      <c r="F1" s="1" t="s">
        <v>7</v>
      </c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10</v>
      </c>
      <c r="M1" s="1" t="s">
        <v>11</v>
      </c>
      <c r="N1" s="1" t="s">
        <v>12</v>
      </c>
    </row>
    <row r="2" spans="1:14" ht="132" customHeight="1" thickBot="1" x14ac:dyDescent="0.3">
      <c r="A2" s="4" t="s">
        <v>17</v>
      </c>
      <c r="B2" s="4" t="s">
        <v>16</v>
      </c>
      <c r="C2" s="4" t="s">
        <v>22</v>
      </c>
      <c r="D2" s="5">
        <v>46078</v>
      </c>
      <c r="E2" s="4" t="s">
        <v>27</v>
      </c>
      <c r="F2" s="5">
        <v>46118</v>
      </c>
      <c r="G2" s="7" t="s">
        <v>31</v>
      </c>
      <c r="H2" s="8">
        <v>46118</v>
      </c>
      <c r="I2" s="9">
        <v>69500000</v>
      </c>
      <c r="J2" s="7" t="s">
        <v>36</v>
      </c>
      <c r="K2" s="6" t="s">
        <v>9</v>
      </c>
      <c r="L2" s="10">
        <f t="shared" ref="L2:L3" si="0">DAYS360(M2,N2)</f>
        <v>248</v>
      </c>
      <c r="M2" s="8">
        <v>46119</v>
      </c>
      <c r="N2" s="8">
        <v>46371</v>
      </c>
    </row>
    <row r="3" spans="1:14" ht="105.75" customHeight="1" thickBot="1" x14ac:dyDescent="0.3">
      <c r="A3" s="4" t="s">
        <v>18</v>
      </c>
      <c r="B3" s="4" t="s">
        <v>16</v>
      </c>
      <c r="C3" s="4" t="s">
        <v>23</v>
      </c>
      <c r="D3" s="5">
        <v>46092</v>
      </c>
      <c r="E3" s="4" t="s">
        <v>28</v>
      </c>
      <c r="F3" s="5">
        <v>46121</v>
      </c>
      <c r="G3" s="7" t="s">
        <v>32</v>
      </c>
      <c r="H3" s="8">
        <v>46121</v>
      </c>
      <c r="I3" s="11">
        <v>7000000</v>
      </c>
      <c r="J3" s="7" t="s">
        <v>37</v>
      </c>
      <c r="K3" s="6" t="s">
        <v>9</v>
      </c>
      <c r="L3" s="10">
        <f t="shared" si="0"/>
        <v>59</v>
      </c>
      <c r="M3" s="8">
        <v>46128</v>
      </c>
      <c r="N3" s="8">
        <v>46188</v>
      </c>
    </row>
    <row r="4" spans="1:14" ht="105.75" customHeight="1" thickBot="1" x14ac:dyDescent="0.3">
      <c r="A4" s="4" t="s">
        <v>19</v>
      </c>
      <c r="B4" s="4" t="s">
        <v>16</v>
      </c>
      <c r="C4" s="4" t="s">
        <v>24</v>
      </c>
      <c r="D4" s="5">
        <v>46091</v>
      </c>
      <c r="E4" s="4" t="s">
        <v>29</v>
      </c>
      <c r="F4" s="5">
        <v>46121</v>
      </c>
      <c r="G4" s="7" t="s">
        <v>33</v>
      </c>
      <c r="H4" s="8">
        <v>46121</v>
      </c>
      <c r="I4" s="11">
        <v>60690000</v>
      </c>
      <c r="J4" s="7" t="s">
        <v>38</v>
      </c>
      <c r="K4" s="6" t="s">
        <v>9</v>
      </c>
      <c r="L4" s="10">
        <f t="shared" ref="L4" si="1">DAYS360(M4,N4)</f>
        <v>245</v>
      </c>
      <c r="M4" s="8">
        <v>46125</v>
      </c>
      <c r="N4" s="8">
        <v>46374</v>
      </c>
    </row>
    <row r="5" spans="1:14" ht="105.75" customHeight="1" thickBot="1" x14ac:dyDescent="0.3">
      <c r="A5" s="4" t="s">
        <v>20</v>
      </c>
      <c r="B5" s="4" t="s">
        <v>16</v>
      </c>
      <c r="C5" s="4" t="s">
        <v>25</v>
      </c>
      <c r="D5" s="5">
        <v>46057</v>
      </c>
      <c r="E5" s="4" t="s">
        <v>30</v>
      </c>
      <c r="F5" s="5">
        <v>46126</v>
      </c>
      <c r="G5" s="7" t="s">
        <v>34</v>
      </c>
      <c r="H5" s="8">
        <v>46125</v>
      </c>
      <c r="I5" s="11">
        <v>5500000</v>
      </c>
      <c r="J5" s="7" t="s">
        <v>39</v>
      </c>
      <c r="K5" s="6" t="s">
        <v>9</v>
      </c>
      <c r="L5" s="10">
        <f t="shared" ref="L5:L6" si="2">DAYS360(M5,N5)</f>
        <v>236</v>
      </c>
      <c r="M5" s="8">
        <v>46134</v>
      </c>
      <c r="N5" s="8">
        <v>46374</v>
      </c>
    </row>
    <row r="6" spans="1:14" ht="105.75" customHeight="1" thickBot="1" x14ac:dyDescent="0.3">
      <c r="A6" s="4" t="s">
        <v>21</v>
      </c>
      <c r="B6" s="4" t="s">
        <v>15</v>
      </c>
      <c r="C6" s="4" t="s">
        <v>26</v>
      </c>
      <c r="D6" s="5">
        <v>46066</v>
      </c>
      <c r="E6" s="4" t="s">
        <v>41</v>
      </c>
      <c r="F6" s="5">
        <v>46142</v>
      </c>
      <c r="G6" s="7" t="s">
        <v>35</v>
      </c>
      <c r="H6" s="8">
        <v>46142</v>
      </c>
      <c r="I6" s="11">
        <v>89356774</v>
      </c>
      <c r="J6" s="7" t="s">
        <v>40</v>
      </c>
      <c r="K6" s="6" t="s">
        <v>9</v>
      </c>
      <c r="L6" s="10">
        <f t="shared" si="2"/>
        <v>216</v>
      </c>
      <c r="M6" s="8">
        <v>46147</v>
      </c>
      <c r="N6" s="8">
        <v>46367</v>
      </c>
    </row>
  </sheetData>
  <phoneticPr fontId="20" type="noConversion"/>
  <pageMargins left="0.25" right="0.25" top="0.75" bottom="0.75" header="0.3" footer="0.3"/>
  <pageSetup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 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UTS</dc:creator>
  <cp:lastModifiedBy>Oscar Fernando Quintero López</cp:lastModifiedBy>
  <cp:lastPrinted>2024-09-26T20:16:24Z</cp:lastPrinted>
  <dcterms:created xsi:type="dcterms:W3CDTF">2015-02-03T14:52:16Z</dcterms:created>
  <dcterms:modified xsi:type="dcterms:W3CDTF">2026-05-05T15:33:30Z</dcterms:modified>
</cp:coreProperties>
</file>